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2. Anexos. Implementación/"/>
    </mc:Choice>
  </mc:AlternateContent>
  <xr:revisionPtr revIDLastSave="63" documentId="13_ncr:1_{F3E1747A-4FEC-4A04-A37A-D36849FB1FA6}" xr6:coauthVersionLast="47" xr6:coauthVersionMax="47" xr10:uidLastSave="{5BA704DD-24C3-486C-8115-6B43A3000F3E}"/>
  <bookViews>
    <workbookView xWindow="20370" yWindow="-2145" windowWidth="29040" windowHeight="15720" xr2:uid="{00000000-000D-0000-FFFF-FFFF00000000}"/>
  </bookViews>
  <sheets>
    <sheet name="Plan_612" sheetId="1" r:id="rId1"/>
    <sheet name="Plan de Transición" sheetId="3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6" i="1"/>
</calcChain>
</file>

<file path=xl/sharedStrings.xml><?xml version="1.0" encoding="utf-8"?>
<sst xmlns="http://schemas.openxmlformats.org/spreadsheetml/2006/main" count="249" uniqueCount="140">
  <si>
    <t>No.</t>
  </si>
  <si>
    <t>ACTIVIDAD</t>
  </si>
  <si>
    <t>INDICADOR</t>
  </si>
  <si>
    <t>FECHA INICIO</t>
  </si>
  <si>
    <t>FECHA FIN</t>
  </si>
  <si>
    <t>PERIODICIDAD</t>
  </si>
  <si>
    <t>RESPONSABLE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</si>
  <si>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</si>
  <si>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</si>
  <si>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</si>
  <si>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</si>
  <si>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</si>
  <si>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</si>
  <si>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</si>
  <si>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</si>
  <si>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</si>
  <si>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</si>
  <si>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</si>
  <si>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</si>
  <si>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</si>
  <si>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</si>
  <si>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</si>
  <si>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</si>
  <si>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</si>
  <si>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</si>
  <si>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</si>
  <si>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</si>
  <si>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</si>
  <si>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</si>
  <si>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</si>
  <si>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</si>
  <si>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</si>
  <si>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</si>
  <si>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</si>
  <si>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</si>
  <si>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</si>
  <si>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</si>
  <si>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</si>
  <si>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</si>
  <si>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</si>
  <si>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</si>
  <si>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</si>
  <si>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</si>
  <si>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</si>
  <si>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</si>
  <si>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</si>
  <si>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</si>
  <si>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</si>
  <si>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</si>
  <si>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</si>
  <si>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</si>
  <si>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</si>
  <si>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</si>
  <si>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</si>
  <si>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</si>
  <si>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</si>
  <si>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</si>
  <si>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</si>
  <si>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</si>
  <si>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</si>
  <si>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</si>
  <si>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</si>
  <si>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</si>
  <si>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</si>
  <si>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</si>
  <si>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</si>
  <si>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</si>
  <si>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</si>
  <si>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</si>
  <si>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</si>
  <si>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</si>
  <si>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 xml:space="preserve">7. Establecer una estrategia de formación. </t>
  </si>
  <si>
    <t xml:space="preserve">8. Establecer una estrategia de comunicación. </t>
  </si>
  <si>
    <t>9. Evaluar el Programa</t>
  </si>
  <si>
    <t>Acto administrativo emitido</t>
  </si>
  <si>
    <t>PROCESO</t>
  </si>
  <si>
    <t>Declaración</t>
  </si>
  <si>
    <t>Realizar una declaración del compromiso con la implementación y observancia del Programa</t>
  </si>
  <si>
    <t>Planificación</t>
  </si>
  <si>
    <t>Acto administrativo firmado por el Director, declarando la voluntad de los colaboradores (funcionarios, empleados, contratistas) de cumplir con las políticas, procedimientos y códigos de conducta que componen el PTEP.</t>
  </si>
  <si>
    <t>Equipo conformado</t>
  </si>
  <si>
    <t>Propuesta de objetivos y alcance elaborada</t>
  </si>
  <si>
    <t>Acta de CIGD donde incluya este punto</t>
  </si>
  <si>
    <t>Elaborar propuesta de objetivo y alcance del PTEP</t>
  </si>
  <si>
    <t>Presentar, para adopción por parte del Comité Institucional de Gestión y Desempeño, el documento con los objetivos y alcance</t>
  </si>
  <si>
    <t>Revisión y ajustes, de ser necesarios, de la plataforma estratégica vigente, así como del marco normativo, como base para la elaboración de los objetivos y alcance del PTEP.</t>
  </si>
  <si>
    <t>Designar un líder y un equipo para gestionar la formulación, implementación, monitoreo, seguimiento y evaluación del PTEP.</t>
  </si>
  <si>
    <t>Acto administrativo de conformación del equipo.</t>
  </si>
  <si>
    <t>ETAPA</t>
  </si>
  <si>
    <t>Liderazgo</t>
  </si>
  <si>
    <t>Planeación</t>
  </si>
  <si>
    <t>Definir cronograma de actividades e identificar colaboradores por proceso para la formulación del PTEP.</t>
  </si>
  <si>
    <t>Desarrollar instrumentos (formatos, instructivos, anexos, etc) y asignar responsabilidades para la formulación del PTEP</t>
  </si>
  <si>
    <t>Definir mecanismos para el seguimiento, monitoreo, reporte, evaluación y formulación de acciones de mejora, cuando ello amerite.</t>
  </si>
  <si>
    <t>Cronograma elaborado</t>
  </si>
  <si>
    <t>Documentos técnicos y de apoyo elaborados</t>
  </si>
  <si>
    <t>Apoyo</t>
  </si>
  <si>
    <t>Desarrollar, en coordinación con los referentes respectivos, la estrategia de Gestión del Riesgo</t>
  </si>
  <si>
    <t>Desarrollar, en coordinación con los referentes respectivos, la estrategia de Redes y Articulación</t>
  </si>
  <si>
    <t>Desarrollar, en coordinación con los referentes respectivos, la estrategia de Cultura de la legalidad y estado abierto</t>
  </si>
  <si>
    <t>Identificar, en coordinación con los colaboradores, estrategias adicionales factibles de implementar</t>
  </si>
  <si>
    <t>Operación</t>
  </si>
  <si>
    <t>Formulación de la Estrategia institucional de lucha contra la corrupción</t>
  </si>
  <si>
    <t>Ejecución de la Estrategia institucional de lucha contra la corrupción</t>
  </si>
  <si>
    <t>Adopción de la Estrategia institucional de lucha contra la corrupción</t>
  </si>
  <si>
    <t>Consolidar y publicar para consideración de la ciudadanía y grupos de valor, la versión preliminar del PTEP</t>
  </si>
  <si>
    <t>Hacer ajustes al PTEP, de acuerdo con observaciones y recomendaciones de la ciudadanía y grupos de valor.</t>
  </si>
  <si>
    <t>Llevar el PTEP para aprobación, al Comité Institucional de Gestión y Desempeño.</t>
  </si>
  <si>
    <t>Adoptar el PTEP y publicarlo en la sección de Transparencia y Acceso a la Información</t>
  </si>
  <si>
    <t>Componentes del PTEP en ejecución, realizando monitoreos, reportes, evaluación e incorporación de acciones de mejora, cuando ello amerite.</t>
  </si>
  <si>
    <t>PTEP operando</t>
  </si>
  <si>
    <t>A más tardar 30 de agosto de 2025</t>
  </si>
  <si>
    <t>Permanente</t>
  </si>
  <si>
    <t>Estrategias en operación, con reportes, seguimientos y evaluaciones.</t>
  </si>
  <si>
    <t>Alta Dirección</t>
  </si>
  <si>
    <t>Acta de Comité con decisión sobre la adopción del PTEP.</t>
  </si>
  <si>
    <t>Líder de la estrategia</t>
  </si>
  <si>
    <t>Líder y Equipo de colaboradores</t>
  </si>
  <si>
    <t>Cronograma para formulación del PTEP.</t>
  </si>
  <si>
    <t>Mecanismos elaborados</t>
  </si>
  <si>
    <t>Formatos, instructivos y anexos</t>
  </si>
  <si>
    <t>Criterios, instrumentos y fechas para los seguimientos, reportes y evaluaciones</t>
  </si>
  <si>
    <t>Estrategia de Gestión del Riesgo definida</t>
  </si>
  <si>
    <t>Estrategia de Redes y Articulación definida</t>
  </si>
  <si>
    <t>Estrategia de Cultura de la legalidad y estado abierto definida</t>
  </si>
  <si>
    <t>Estrategias adicionales definidas</t>
  </si>
  <si>
    <t>Propuesta de Estrategia de Gestión del Riesgo</t>
  </si>
  <si>
    <t>Propuesta de Redes y Articulación</t>
  </si>
  <si>
    <t>Propuesta de Cultura de la legalidad y estado abierto</t>
  </si>
  <si>
    <t>Propuesta de Estrategias adicionales</t>
  </si>
  <si>
    <t>Referentes, líder y equipo de colaboradores</t>
  </si>
  <si>
    <t>Propuesta dispuesta en menú Participa</t>
  </si>
  <si>
    <t>Observaciones y recomendaciones atendidas</t>
  </si>
  <si>
    <t>Versión definitiva del PTEP</t>
  </si>
  <si>
    <t>PTEP aprobado y operando</t>
  </si>
  <si>
    <t>Propuesta publicada</t>
  </si>
  <si>
    <t>Áreas la Unidad de acuerdo con su competencia</t>
  </si>
  <si>
    <t>Consolidación y valoración de propuestas y recomendaciones e incorporación en PTEP, cuando ameriten</t>
  </si>
  <si>
    <t>Incorporación en la agenda del CIGD, la presentación del PTEP, para aprobación.</t>
  </si>
  <si>
    <t xml:space="preserve">              UNIDAD ADMINISTRATIVA ESPECIAL DE ALIMENTACIÓN ESCOLAR - ALIMENTOS PARA APRENDER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</si>
</sst>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3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2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14" fontId="0" fillId="4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/>
    </xf>
    <xf numFmtId="0" fontId="0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218876</xdr:colOff>
      <xdr:row>0</xdr:row>
      <xdr:rowOff>34636</xdr:rowOff>
    </xdr:from>
    <xdr:to>
      <xdr:col>1</xdr:col>
      <xdr:colOff>1238251</xdr:colOff>
      <xdr:row>1</xdr:row>
      <xdr:rowOff>335419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1C3810-6C63-476C-8AA2-3071791A0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194" y="34636"/>
          <a:ext cx="1019375" cy="5172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1"/>
  <sheetViews>
    <sheetView showGridLines="0" tabSelected="1" zoomScale="110" zoomScaleNormal="110" workbookViewId="0">
      <selection activeCell="E19" sqref="E19"/>
    </sheetView>
  </sheetViews>
  <sheetFormatPr baseColWidth="10" defaultColWidth="11.42578125" defaultRowHeight="15" x14ac:dyDescent="0.25"/>
  <cols>
    <col min="1" max="1" width="6" style="42" customWidth="1"/>
    <col min="2" max="2" width="30.42578125" style="42" customWidth="1"/>
    <col min="3" max="3" width="23.5703125" style="42" customWidth="1"/>
    <col min="4" max="4" width="40.42578125" style="42" customWidth="1"/>
    <col min="5" max="5" width="29.28515625" style="42" customWidth="1"/>
    <col min="6" max="6" width="11.28515625" style="42" bestFit="1" customWidth="1"/>
    <col min="7" max="7" width="12.5703125" style="42" customWidth="1"/>
    <col min="8" max="8" width="36.140625" style="42" customWidth="1"/>
    <col min="9" max="9" width="28.28515625" style="44" customWidth="1"/>
    <col min="10" max="24" width="11.5703125" style="42" customWidth="1"/>
    <col min="25" max="25" width="6.28515625" style="42" customWidth="1"/>
    <col min="26" max="26" width="5.42578125" style="42" customWidth="1"/>
    <col min="27" max="16384" width="11.42578125" style="42"/>
  </cols>
  <sheetData>
    <row r="1" spans="1:25" ht="17.25" customHeight="1" x14ac:dyDescent="0.25">
      <c r="A1" s="48"/>
      <c r="B1" s="49"/>
      <c r="C1" s="52" t="s">
        <v>139</v>
      </c>
      <c r="D1" s="52"/>
      <c r="E1" s="52"/>
      <c r="F1" s="52"/>
      <c r="G1" s="52"/>
      <c r="H1" s="52"/>
      <c r="I1" s="52"/>
    </row>
    <row r="2" spans="1:25" ht="27.75" customHeight="1" x14ac:dyDescent="0.25">
      <c r="A2" s="50"/>
      <c r="B2" s="51"/>
      <c r="C2" s="52"/>
      <c r="D2" s="52"/>
      <c r="E2" s="52"/>
      <c r="F2" s="52"/>
      <c r="G2" s="52"/>
      <c r="H2" s="52"/>
      <c r="I2" s="52"/>
    </row>
    <row r="3" spans="1:25" ht="33.75" customHeight="1" x14ac:dyDescent="0.25">
      <c r="A3" s="45" t="s">
        <v>62</v>
      </c>
      <c r="B3" s="45"/>
      <c r="C3" s="46" t="s">
        <v>38</v>
      </c>
      <c r="D3" s="46"/>
      <c r="E3" s="46"/>
      <c r="F3" s="46"/>
      <c r="G3" s="46"/>
      <c r="H3" s="47" t="str">
        <f>IF(C3="","",VLOOKUP(C3,Hoja2!$D$2:$F$20,2,0))</f>
        <v>Direc. General - Planeación</v>
      </c>
      <c r="I3" s="47"/>
    </row>
    <row r="4" spans="1:25" ht="30.75" customHeight="1" x14ac:dyDescent="0.25"/>
    <row r="5" spans="1:25" ht="27" customHeight="1" x14ac:dyDescent="0.25">
      <c r="A5" s="43" t="s">
        <v>0</v>
      </c>
      <c r="B5" s="43" t="s">
        <v>75</v>
      </c>
      <c r="C5" s="43" t="s">
        <v>88</v>
      </c>
      <c r="D5" s="43" t="s">
        <v>1</v>
      </c>
      <c r="E5" s="43" t="s">
        <v>2</v>
      </c>
      <c r="F5" s="43" t="s">
        <v>3</v>
      </c>
      <c r="G5" s="43" t="s">
        <v>4</v>
      </c>
      <c r="H5" s="43" t="s">
        <v>70</v>
      </c>
      <c r="I5" s="43" t="s">
        <v>6</v>
      </c>
    </row>
    <row r="6" spans="1:25" ht="96" customHeight="1" x14ac:dyDescent="0.25">
      <c r="A6" s="31">
        <v>1</v>
      </c>
      <c r="B6" s="31" t="s">
        <v>89</v>
      </c>
      <c r="C6" s="31" t="s">
        <v>76</v>
      </c>
      <c r="D6" s="32" t="s">
        <v>77</v>
      </c>
      <c r="E6" s="32" t="s">
        <v>74</v>
      </c>
      <c r="F6" s="33">
        <v>45642</v>
      </c>
      <c r="G6" s="34"/>
      <c r="H6" s="54" t="s">
        <v>79</v>
      </c>
      <c r="I6" s="53" t="s">
        <v>114</v>
      </c>
      <c r="Y6" s="42">
        <f>IF(B6="","",1)</f>
        <v>1</v>
      </c>
    </row>
    <row r="7" spans="1:25" ht="68.25" customHeight="1" x14ac:dyDescent="0.25">
      <c r="A7" s="31">
        <v>2</v>
      </c>
      <c r="B7" s="35" t="s">
        <v>90</v>
      </c>
      <c r="C7" s="35" t="s">
        <v>78</v>
      </c>
      <c r="D7" s="54" t="s">
        <v>86</v>
      </c>
      <c r="E7" s="32" t="s">
        <v>80</v>
      </c>
      <c r="F7" s="34"/>
      <c r="G7" s="34"/>
      <c r="H7" s="54" t="s">
        <v>87</v>
      </c>
      <c r="I7" s="53" t="s">
        <v>114</v>
      </c>
      <c r="Y7" s="42">
        <f t="shared" ref="Y7:Y20" si="0">IF(B7="","",1)</f>
        <v>1</v>
      </c>
    </row>
    <row r="8" spans="1:25" ht="68.25" customHeight="1" x14ac:dyDescent="0.25">
      <c r="A8" s="31">
        <v>3</v>
      </c>
      <c r="B8" s="35"/>
      <c r="C8" s="35"/>
      <c r="D8" s="54" t="s">
        <v>83</v>
      </c>
      <c r="E8" s="32" t="s">
        <v>81</v>
      </c>
      <c r="F8" s="34"/>
      <c r="G8" s="34"/>
      <c r="H8" s="54" t="s">
        <v>85</v>
      </c>
      <c r="I8" s="53" t="s">
        <v>117</v>
      </c>
      <c r="Y8" s="42" t="str">
        <f t="shared" si="0"/>
        <v/>
      </c>
    </row>
    <row r="9" spans="1:25" ht="71.25" customHeight="1" x14ac:dyDescent="0.25">
      <c r="A9" s="31">
        <v>4</v>
      </c>
      <c r="B9" s="35"/>
      <c r="C9" s="35"/>
      <c r="D9" s="54" t="s">
        <v>84</v>
      </c>
      <c r="E9" s="32" t="s">
        <v>82</v>
      </c>
      <c r="F9" s="34"/>
      <c r="G9" s="34"/>
      <c r="H9" s="54" t="s">
        <v>115</v>
      </c>
      <c r="I9" s="53" t="s">
        <v>116</v>
      </c>
      <c r="Y9" s="42" t="str">
        <f t="shared" si="0"/>
        <v/>
      </c>
    </row>
    <row r="10" spans="1:25" ht="71.25" customHeight="1" x14ac:dyDescent="0.25">
      <c r="A10" s="31">
        <v>5</v>
      </c>
      <c r="B10" s="35"/>
      <c r="C10" s="35"/>
      <c r="D10" s="54" t="s">
        <v>91</v>
      </c>
      <c r="E10" s="32" t="s">
        <v>94</v>
      </c>
      <c r="F10" s="34"/>
      <c r="G10" s="34"/>
      <c r="H10" s="54" t="s">
        <v>118</v>
      </c>
      <c r="I10" s="53" t="s">
        <v>117</v>
      </c>
      <c r="Y10" s="42" t="str">
        <f t="shared" si="0"/>
        <v/>
      </c>
    </row>
    <row r="11" spans="1:25" ht="71.25" customHeight="1" x14ac:dyDescent="0.25">
      <c r="A11" s="31">
        <v>6</v>
      </c>
      <c r="B11" s="35"/>
      <c r="C11" s="35"/>
      <c r="D11" s="54" t="s">
        <v>92</v>
      </c>
      <c r="E11" s="32" t="s">
        <v>95</v>
      </c>
      <c r="F11" s="34"/>
      <c r="G11" s="34"/>
      <c r="H11" s="54" t="s">
        <v>120</v>
      </c>
      <c r="I11" s="53" t="s">
        <v>117</v>
      </c>
      <c r="Y11" s="42" t="str">
        <f t="shared" si="0"/>
        <v/>
      </c>
    </row>
    <row r="12" spans="1:25" ht="71.25" customHeight="1" x14ac:dyDescent="0.25">
      <c r="A12" s="31">
        <v>7</v>
      </c>
      <c r="B12" s="35"/>
      <c r="C12" s="35"/>
      <c r="D12" s="54" t="s">
        <v>93</v>
      </c>
      <c r="E12" s="32" t="s">
        <v>119</v>
      </c>
      <c r="F12" s="34"/>
      <c r="G12" s="34"/>
      <c r="H12" s="54" t="s">
        <v>121</v>
      </c>
      <c r="I12" s="53" t="s">
        <v>117</v>
      </c>
      <c r="Y12" s="42" t="str">
        <f t="shared" si="0"/>
        <v/>
      </c>
    </row>
    <row r="13" spans="1:25" ht="71.25" customHeight="1" x14ac:dyDescent="0.25">
      <c r="A13" s="36">
        <v>8</v>
      </c>
      <c r="B13" s="37" t="s">
        <v>96</v>
      </c>
      <c r="C13" s="37" t="s">
        <v>102</v>
      </c>
      <c r="D13" s="55" t="s">
        <v>97</v>
      </c>
      <c r="E13" s="32" t="s">
        <v>122</v>
      </c>
      <c r="F13" s="38"/>
      <c r="G13" s="38"/>
      <c r="H13" s="55" t="s">
        <v>126</v>
      </c>
      <c r="I13" s="40" t="s">
        <v>130</v>
      </c>
      <c r="Y13" s="42">
        <f t="shared" si="0"/>
        <v>1</v>
      </c>
    </row>
    <row r="14" spans="1:25" ht="71.25" customHeight="1" x14ac:dyDescent="0.25">
      <c r="A14" s="36">
        <v>9</v>
      </c>
      <c r="B14" s="37"/>
      <c r="C14" s="37"/>
      <c r="D14" s="55" t="s">
        <v>98</v>
      </c>
      <c r="E14" s="32" t="s">
        <v>123</v>
      </c>
      <c r="F14" s="38"/>
      <c r="G14" s="38"/>
      <c r="H14" s="55" t="s">
        <v>127</v>
      </c>
      <c r="I14" s="40" t="s">
        <v>130</v>
      </c>
      <c r="Y14" s="42" t="str">
        <f t="shared" si="0"/>
        <v/>
      </c>
    </row>
    <row r="15" spans="1:25" ht="71.25" customHeight="1" x14ac:dyDescent="0.25">
      <c r="A15" s="36">
        <v>10</v>
      </c>
      <c r="B15" s="37"/>
      <c r="C15" s="37"/>
      <c r="D15" s="55" t="s">
        <v>99</v>
      </c>
      <c r="E15" s="32" t="s">
        <v>124</v>
      </c>
      <c r="F15" s="38"/>
      <c r="G15" s="38"/>
      <c r="H15" s="55" t="s">
        <v>128</v>
      </c>
      <c r="I15" s="40" t="s">
        <v>130</v>
      </c>
      <c r="Y15" s="42" t="str">
        <f t="shared" si="0"/>
        <v/>
      </c>
    </row>
    <row r="16" spans="1:25" ht="71.25" customHeight="1" x14ac:dyDescent="0.25">
      <c r="A16" s="36">
        <v>11</v>
      </c>
      <c r="B16" s="37"/>
      <c r="C16" s="37"/>
      <c r="D16" s="55" t="s">
        <v>100</v>
      </c>
      <c r="E16" s="32" t="s">
        <v>125</v>
      </c>
      <c r="F16" s="38"/>
      <c r="G16" s="38"/>
      <c r="H16" s="55" t="s">
        <v>129</v>
      </c>
      <c r="I16" s="40" t="s">
        <v>130</v>
      </c>
      <c r="Y16" s="42" t="str">
        <f t="shared" si="0"/>
        <v/>
      </c>
    </row>
    <row r="17" spans="1:25" ht="71.25" customHeight="1" x14ac:dyDescent="0.25">
      <c r="A17" s="36">
        <v>12</v>
      </c>
      <c r="B17" s="37" t="s">
        <v>89</v>
      </c>
      <c r="C17" s="37" t="s">
        <v>104</v>
      </c>
      <c r="D17" s="55" t="s">
        <v>105</v>
      </c>
      <c r="E17" s="32" t="s">
        <v>131</v>
      </c>
      <c r="F17" s="38"/>
      <c r="G17" s="38"/>
      <c r="H17" s="55" t="s">
        <v>135</v>
      </c>
      <c r="I17" s="40" t="s">
        <v>117</v>
      </c>
      <c r="Y17" s="42">
        <f t="shared" si="0"/>
        <v>1</v>
      </c>
    </row>
    <row r="18" spans="1:25" ht="71.25" customHeight="1" x14ac:dyDescent="0.25">
      <c r="A18" s="36">
        <v>13</v>
      </c>
      <c r="B18" s="37"/>
      <c r="C18" s="37"/>
      <c r="D18" s="55" t="s">
        <v>106</v>
      </c>
      <c r="E18" s="32" t="s">
        <v>132</v>
      </c>
      <c r="F18" s="38"/>
      <c r="G18" s="38"/>
      <c r="H18" s="55" t="s">
        <v>137</v>
      </c>
      <c r="I18" s="40" t="s">
        <v>117</v>
      </c>
      <c r="Y18" s="42" t="str">
        <f t="shared" si="0"/>
        <v/>
      </c>
    </row>
    <row r="19" spans="1:25" ht="71.25" customHeight="1" x14ac:dyDescent="0.25">
      <c r="A19" s="36">
        <v>14</v>
      </c>
      <c r="B19" s="37"/>
      <c r="C19" s="37"/>
      <c r="D19" s="55" t="s">
        <v>107</v>
      </c>
      <c r="E19" s="32" t="s">
        <v>133</v>
      </c>
      <c r="F19" s="38"/>
      <c r="G19" s="38"/>
      <c r="H19" s="55" t="s">
        <v>138</v>
      </c>
      <c r="I19" s="40" t="s">
        <v>116</v>
      </c>
      <c r="Y19" s="42" t="str">
        <f t="shared" si="0"/>
        <v/>
      </c>
    </row>
    <row r="20" spans="1:25" ht="30.75" customHeight="1" x14ac:dyDescent="0.25">
      <c r="A20" s="36">
        <v>15</v>
      </c>
      <c r="B20" s="37"/>
      <c r="C20" s="37"/>
      <c r="D20" s="55" t="s">
        <v>108</v>
      </c>
      <c r="E20" s="32" t="s">
        <v>134</v>
      </c>
      <c r="F20" s="39"/>
      <c r="G20" s="39"/>
      <c r="H20" s="55" t="s">
        <v>115</v>
      </c>
      <c r="I20" s="40" t="s">
        <v>116</v>
      </c>
      <c r="Y20" s="42" t="str">
        <f t="shared" si="0"/>
        <v/>
      </c>
    </row>
    <row r="21" spans="1:25" ht="75" x14ac:dyDescent="0.25">
      <c r="A21" s="36">
        <v>16</v>
      </c>
      <c r="B21" s="36" t="s">
        <v>101</v>
      </c>
      <c r="C21" s="40" t="s">
        <v>103</v>
      </c>
      <c r="D21" s="41" t="s">
        <v>109</v>
      </c>
      <c r="E21" s="32" t="s">
        <v>110</v>
      </c>
      <c r="F21" s="38" t="s">
        <v>111</v>
      </c>
      <c r="G21" s="39" t="s">
        <v>112</v>
      </c>
      <c r="H21" s="55" t="s">
        <v>113</v>
      </c>
      <c r="I21" s="40" t="s">
        <v>136</v>
      </c>
    </row>
  </sheetData>
  <mergeCells count="11">
    <mergeCell ref="B13:B16"/>
    <mergeCell ref="C13:C16"/>
    <mergeCell ref="B17:B20"/>
    <mergeCell ref="C17:C20"/>
    <mergeCell ref="H3:I3"/>
    <mergeCell ref="A3:B3"/>
    <mergeCell ref="C3:G3"/>
    <mergeCell ref="B7:B12"/>
    <mergeCell ref="C7:C12"/>
    <mergeCell ref="C1:I2"/>
    <mergeCell ref="A1:B2"/>
  </mergeCells>
  <conditionalFormatting sqref="A6:G6 A7:D20 F8:I20 E7:E21 F7:G7 H6:I7">
    <cfRule type="expression" dxfId="0" priority="1">
      <formula>$Y6=1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Hoja2!$A$1:$A$9</xm:f>
          </x14:formula1>
          <xm:sqref>G6:G20</xm:sqref>
        </x14:dataValidation>
        <x14:dataValidation type="list" allowBlank="1" showInputMessage="1" showErrorMessage="1" xr:uid="{E09E8C14-C209-47C5-9ED4-D5DE870622FA}">
          <x14:formula1>
            <xm:f>Hoja2!$B$2:$B$20</xm:f>
          </x14:formula1>
          <xm:sqref>E8:E20</xm:sqref>
        </x14:dataValidation>
        <x14:dataValidation type="list" allowBlank="1" showInputMessage="1" showErrorMessage="1" xr:uid="{EC1F25B8-5E90-467D-8C8E-8BE2108972AD}">
          <x14:formula1>
            <xm:f>Hoja2!$D$1:$D$13</xm:f>
          </x14:formula1>
          <xm:sqref>C3 H3:I3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DA9E9-CA89-48D0-9DEC-EE8A4733DBEB}">
  <dimension ref="A5:I29"/>
  <sheetViews>
    <sheetView topLeftCell="A2" zoomScale="90" zoomScaleNormal="90" workbookViewId="0">
      <pane xSplit="3" ySplit="4" topLeftCell="D10" activePane="bottomRight" state="frozen"/>
      <selection activeCell="A2" sqref="A2"/>
      <selection pane="topRight" activeCell="D2" sqref="D2"/>
      <selection pane="bottomLeft" activeCell="A6" sqref="A6"/>
      <selection pane="bottomRight" activeCell="A5" sqref="A5:I21"/>
    </sheetView>
  </sheetViews>
  <sheetFormatPr baseColWidth="10" defaultColWidth="11.5703125" defaultRowHeight="15" x14ac:dyDescent="0.25"/>
  <cols>
    <col min="1" max="1" width="6.85546875" style="12" customWidth="1"/>
    <col min="2" max="2" width="15.42578125" style="12" customWidth="1"/>
    <col min="3" max="3" width="21.140625" style="12" customWidth="1"/>
    <col min="4" max="4" width="45.28515625" style="12" customWidth="1"/>
    <col min="5" max="5" width="22.140625" style="12" customWidth="1"/>
    <col min="6" max="7" width="11.5703125" style="12"/>
    <col min="8" max="8" width="56" style="12" customWidth="1"/>
    <col min="9" max="9" width="27.28515625" style="12" customWidth="1"/>
    <col min="10" max="16384" width="11.5703125" style="12"/>
  </cols>
  <sheetData>
    <row r="5" spans="1:9" ht="24.6" customHeight="1" x14ac:dyDescent="0.25">
      <c r="A5" s="9" t="s">
        <v>0</v>
      </c>
      <c r="B5" s="9" t="s">
        <v>75</v>
      </c>
      <c r="C5" s="9" t="s">
        <v>88</v>
      </c>
      <c r="D5" s="9" t="s">
        <v>1</v>
      </c>
      <c r="E5" s="9" t="s">
        <v>2</v>
      </c>
      <c r="F5" s="9" t="s">
        <v>3</v>
      </c>
      <c r="G5" s="9" t="s">
        <v>4</v>
      </c>
      <c r="H5" s="9" t="s">
        <v>70</v>
      </c>
      <c r="I5" s="9" t="s">
        <v>6</v>
      </c>
    </row>
    <row r="6" spans="1:9" ht="61.15" customHeight="1" x14ac:dyDescent="0.25">
      <c r="A6" s="15">
        <v>1</v>
      </c>
      <c r="B6" s="15" t="s">
        <v>89</v>
      </c>
      <c r="C6" s="15" t="s">
        <v>76</v>
      </c>
      <c r="D6" s="16" t="s">
        <v>77</v>
      </c>
      <c r="E6" s="16" t="s">
        <v>74</v>
      </c>
      <c r="F6" s="17">
        <v>45642</v>
      </c>
      <c r="G6" s="18"/>
      <c r="H6" s="16" t="s">
        <v>79</v>
      </c>
      <c r="I6" s="19" t="s">
        <v>114</v>
      </c>
    </row>
    <row r="7" spans="1:9" ht="43.9" customHeight="1" x14ac:dyDescent="0.25">
      <c r="A7" s="15">
        <v>2</v>
      </c>
      <c r="B7" s="23" t="s">
        <v>90</v>
      </c>
      <c r="C7" s="25" t="s">
        <v>78</v>
      </c>
      <c r="D7" s="19" t="s">
        <v>86</v>
      </c>
      <c r="E7" s="19" t="s">
        <v>80</v>
      </c>
      <c r="F7" s="18"/>
      <c r="G7" s="18"/>
      <c r="H7" s="19" t="s">
        <v>87</v>
      </c>
      <c r="I7" s="19" t="s">
        <v>114</v>
      </c>
    </row>
    <row r="8" spans="1:9" ht="43.9" customHeight="1" x14ac:dyDescent="0.25">
      <c r="A8" s="15">
        <v>3</v>
      </c>
      <c r="B8" s="23"/>
      <c r="C8" s="26"/>
      <c r="D8" s="19" t="s">
        <v>83</v>
      </c>
      <c r="E8" s="19" t="s">
        <v>81</v>
      </c>
      <c r="F8" s="18"/>
      <c r="G8" s="18"/>
      <c r="H8" s="19" t="s">
        <v>85</v>
      </c>
      <c r="I8" s="19" t="s">
        <v>117</v>
      </c>
    </row>
    <row r="9" spans="1:9" ht="61.5" customHeight="1" x14ac:dyDescent="0.25">
      <c r="A9" s="15">
        <v>4</v>
      </c>
      <c r="B9" s="23"/>
      <c r="C9" s="26"/>
      <c r="D9" s="19" t="s">
        <v>84</v>
      </c>
      <c r="E9" s="19" t="s">
        <v>82</v>
      </c>
      <c r="F9" s="18"/>
      <c r="G9" s="18"/>
      <c r="H9" s="19" t="s">
        <v>115</v>
      </c>
      <c r="I9" s="19" t="s">
        <v>116</v>
      </c>
    </row>
    <row r="10" spans="1:9" ht="43.9" customHeight="1" x14ac:dyDescent="0.25">
      <c r="A10" s="15">
        <v>5</v>
      </c>
      <c r="B10" s="23"/>
      <c r="C10" s="26"/>
      <c r="D10" s="19" t="s">
        <v>91</v>
      </c>
      <c r="E10" s="19" t="s">
        <v>94</v>
      </c>
      <c r="F10" s="18"/>
      <c r="G10" s="18"/>
      <c r="H10" s="19" t="s">
        <v>118</v>
      </c>
      <c r="I10" s="19" t="s">
        <v>117</v>
      </c>
    </row>
    <row r="11" spans="1:9" ht="43.9" customHeight="1" x14ac:dyDescent="0.25">
      <c r="A11" s="15">
        <v>6</v>
      </c>
      <c r="B11" s="23"/>
      <c r="C11" s="26"/>
      <c r="D11" s="19" t="s">
        <v>92</v>
      </c>
      <c r="E11" s="19" t="s">
        <v>95</v>
      </c>
      <c r="F11" s="18"/>
      <c r="G11" s="18"/>
      <c r="H11" s="19" t="s">
        <v>120</v>
      </c>
      <c r="I11" s="19" t="s">
        <v>117</v>
      </c>
    </row>
    <row r="12" spans="1:9" ht="43.9" customHeight="1" x14ac:dyDescent="0.25">
      <c r="A12" s="15">
        <v>7</v>
      </c>
      <c r="B12" s="23"/>
      <c r="C12" s="27"/>
      <c r="D12" s="19" t="s">
        <v>93</v>
      </c>
      <c r="E12" s="19" t="s">
        <v>119</v>
      </c>
      <c r="F12" s="18"/>
      <c r="G12" s="18"/>
      <c r="H12" s="19" t="s">
        <v>121</v>
      </c>
      <c r="I12" s="19" t="s">
        <v>117</v>
      </c>
    </row>
    <row r="13" spans="1:9" ht="43.9" customHeight="1" x14ac:dyDescent="0.25">
      <c r="A13" s="20">
        <v>8</v>
      </c>
      <c r="B13" s="24" t="s">
        <v>96</v>
      </c>
      <c r="C13" s="28" t="s">
        <v>102</v>
      </c>
      <c r="D13" s="19" t="s">
        <v>97</v>
      </c>
      <c r="E13" s="19" t="s">
        <v>122</v>
      </c>
      <c r="F13" s="19"/>
      <c r="G13" s="19"/>
      <c r="H13" s="19" t="s">
        <v>126</v>
      </c>
      <c r="I13" s="19" t="s">
        <v>130</v>
      </c>
    </row>
    <row r="14" spans="1:9" ht="43.9" customHeight="1" x14ac:dyDescent="0.25">
      <c r="A14" s="20">
        <v>9</v>
      </c>
      <c r="B14" s="24"/>
      <c r="C14" s="29"/>
      <c r="D14" s="19" t="s">
        <v>98</v>
      </c>
      <c r="E14" s="19" t="s">
        <v>123</v>
      </c>
      <c r="F14" s="19"/>
      <c r="G14" s="19"/>
      <c r="H14" s="19" t="s">
        <v>127</v>
      </c>
      <c r="I14" s="19" t="s">
        <v>130</v>
      </c>
    </row>
    <row r="15" spans="1:9" ht="43.9" customHeight="1" x14ac:dyDescent="0.25">
      <c r="A15" s="20">
        <v>10</v>
      </c>
      <c r="B15" s="24"/>
      <c r="C15" s="29"/>
      <c r="D15" s="19" t="s">
        <v>99</v>
      </c>
      <c r="E15" s="19" t="s">
        <v>124</v>
      </c>
      <c r="F15" s="19"/>
      <c r="G15" s="19"/>
      <c r="H15" s="19" t="s">
        <v>128</v>
      </c>
      <c r="I15" s="19" t="s">
        <v>130</v>
      </c>
    </row>
    <row r="16" spans="1:9" ht="43.9" customHeight="1" x14ac:dyDescent="0.25">
      <c r="A16" s="20">
        <v>11</v>
      </c>
      <c r="B16" s="24"/>
      <c r="C16" s="30"/>
      <c r="D16" s="19" t="s">
        <v>100</v>
      </c>
      <c r="E16" s="19" t="s">
        <v>125</v>
      </c>
      <c r="F16" s="19"/>
      <c r="G16" s="19"/>
      <c r="H16" s="19" t="s">
        <v>129</v>
      </c>
      <c r="I16" s="19" t="s">
        <v>130</v>
      </c>
    </row>
    <row r="17" spans="1:9" ht="43.9" customHeight="1" x14ac:dyDescent="0.25">
      <c r="A17" s="15">
        <v>12</v>
      </c>
      <c r="B17" s="28" t="s">
        <v>89</v>
      </c>
      <c r="C17" s="28" t="s">
        <v>104</v>
      </c>
      <c r="D17" s="19" t="s">
        <v>105</v>
      </c>
      <c r="E17" s="19" t="s">
        <v>131</v>
      </c>
      <c r="F17" s="19"/>
      <c r="G17" s="19"/>
      <c r="H17" s="19" t="s">
        <v>135</v>
      </c>
      <c r="I17" s="19" t="s">
        <v>117</v>
      </c>
    </row>
    <row r="18" spans="1:9" ht="43.9" customHeight="1" x14ac:dyDescent="0.25">
      <c r="A18" s="15">
        <v>13</v>
      </c>
      <c r="B18" s="29"/>
      <c r="C18" s="29"/>
      <c r="D18" s="19" t="s">
        <v>106</v>
      </c>
      <c r="E18" s="19" t="s">
        <v>132</v>
      </c>
      <c r="F18" s="19"/>
      <c r="G18" s="19"/>
      <c r="H18" s="19" t="s">
        <v>137</v>
      </c>
      <c r="I18" s="19" t="s">
        <v>117</v>
      </c>
    </row>
    <row r="19" spans="1:9" ht="43.9" customHeight="1" x14ac:dyDescent="0.25">
      <c r="A19" s="15">
        <v>14</v>
      </c>
      <c r="B19" s="29"/>
      <c r="C19" s="29"/>
      <c r="D19" s="19" t="s">
        <v>107</v>
      </c>
      <c r="E19" s="19" t="s">
        <v>133</v>
      </c>
      <c r="F19" s="19"/>
      <c r="G19" s="19"/>
      <c r="H19" s="19" t="s">
        <v>138</v>
      </c>
      <c r="I19" s="19" t="s">
        <v>116</v>
      </c>
    </row>
    <row r="20" spans="1:9" ht="43.9" customHeight="1" x14ac:dyDescent="0.25">
      <c r="A20" s="15">
        <v>15</v>
      </c>
      <c r="B20" s="30"/>
      <c r="C20" s="30"/>
      <c r="D20" s="19" t="s">
        <v>108</v>
      </c>
      <c r="E20" s="19" t="s">
        <v>134</v>
      </c>
      <c r="F20" s="18"/>
      <c r="G20" s="18"/>
      <c r="H20" s="19" t="s">
        <v>115</v>
      </c>
      <c r="I20" s="19" t="s">
        <v>116</v>
      </c>
    </row>
    <row r="21" spans="1:9" ht="61.9" customHeight="1" x14ac:dyDescent="0.25">
      <c r="A21" s="15">
        <v>16</v>
      </c>
      <c r="B21" s="15" t="s">
        <v>101</v>
      </c>
      <c r="C21" s="21" t="s">
        <v>103</v>
      </c>
      <c r="D21" s="22" t="s">
        <v>109</v>
      </c>
      <c r="E21" s="19" t="s">
        <v>110</v>
      </c>
      <c r="F21" s="19" t="s">
        <v>111</v>
      </c>
      <c r="G21" s="18" t="s">
        <v>112</v>
      </c>
      <c r="H21" s="19" t="s">
        <v>113</v>
      </c>
      <c r="I21" s="19" t="s">
        <v>136</v>
      </c>
    </row>
    <row r="22" spans="1:9" ht="16.5" x14ac:dyDescent="0.25">
      <c r="D22" s="13"/>
    </row>
    <row r="23" spans="1:9" ht="16.5" x14ac:dyDescent="0.25">
      <c r="D23" s="13"/>
    </row>
    <row r="24" spans="1:9" ht="16.5" x14ac:dyDescent="0.25">
      <c r="D24" s="13"/>
    </row>
    <row r="25" spans="1:9" ht="16.5" x14ac:dyDescent="0.25">
      <c r="D25" s="13"/>
    </row>
    <row r="26" spans="1:9" ht="16.5" x14ac:dyDescent="0.25">
      <c r="D26" s="13"/>
    </row>
    <row r="27" spans="1:9" ht="16.5" x14ac:dyDescent="0.25">
      <c r="D27" s="13" t="s">
        <v>71</v>
      </c>
    </row>
    <row r="28" spans="1:9" ht="16.5" x14ac:dyDescent="0.25">
      <c r="D28" s="13" t="s">
        <v>72</v>
      </c>
    </row>
    <row r="29" spans="1:9" ht="16.5" x14ac:dyDescent="0.3">
      <c r="D29" s="14" t="s">
        <v>73</v>
      </c>
    </row>
  </sheetData>
  <mergeCells count="6">
    <mergeCell ref="B7:B12"/>
    <mergeCell ref="B13:B16"/>
    <mergeCell ref="C7:C12"/>
    <mergeCell ref="C13:C16"/>
    <mergeCell ref="C17:C20"/>
    <mergeCell ref="B17:B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topLeftCell="A5" workbookViewId="0">
      <selection activeCell="E16" sqref="E16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15</v>
      </c>
      <c r="C1" s="1" t="s">
        <v>16</v>
      </c>
      <c r="D1" s="6" t="s">
        <v>42</v>
      </c>
      <c r="E1" s="4" t="s">
        <v>6</v>
      </c>
      <c r="F1" s="1" t="s">
        <v>68</v>
      </c>
    </row>
    <row r="2" spans="1:19" ht="38.25" x14ac:dyDescent="0.25">
      <c r="A2" s="2" t="s">
        <v>7</v>
      </c>
      <c r="B2" s="2" t="s">
        <v>47</v>
      </c>
      <c r="C2" s="5" t="s">
        <v>17</v>
      </c>
      <c r="D2" s="7" t="s">
        <v>30</v>
      </c>
      <c r="E2" s="10" t="s">
        <v>63</v>
      </c>
      <c r="F2" s="11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8</v>
      </c>
      <c r="B3" s="2" t="s">
        <v>61</v>
      </c>
      <c r="C3" s="5" t="s">
        <v>18</v>
      </c>
      <c r="D3" s="7" t="s">
        <v>31</v>
      </c>
      <c r="E3" s="10" t="s">
        <v>67</v>
      </c>
      <c r="F3" s="11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9</v>
      </c>
      <c r="B4" s="2" t="s">
        <v>51</v>
      </c>
      <c r="C4" s="5" t="s">
        <v>19</v>
      </c>
      <c r="D4" s="7" t="s">
        <v>32</v>
      </c>
      <c r="E4" s="10" t="s">
        <v>64</v>
      </c>
      <c r="F4" s="11" t="s">
        <v>69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10</v>
      </c>
      <c r="B5" s="2" t="s">
        <v>48</v>
      </c>
      <c r="C5" s="5" t="s">
        <v>20</v>
      </c>
      <c r="D5" s="7" t="s">
        <v>33</v>
      </c>
      <c r="E5" s="10" t="s">
        <v>64</v>
      </c>
      <c r="F5" s="11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11</v>
      </c>
      <c r="B6" s="2" t="s">
        <v>59</v>
      </c>
      <c r="C6" s="5" t="s">
        <v>21</v>
      </c>
      <c r="D6" s="8" t="s">
        <v>34</v>
      </c>
      <c r="E6" s="10" t="s">
        <v>64</v>
      </c>
      <c r="F6" s="11" t="s">
        <v>69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12</v>
      </c>
      <c r="B7" s="2" t="s">
        <v>60</v>
      </c>
      <c r="C7" s="5" t="s">
        <v>22</v>
      </c>
      <c r="D7" s="7" t="s">
        <v>35</v>
      </c>
      <c r="E7" s="10" t="s">
        <v>64</v>
      </c>
      <c r="F7" s="11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13</v>
      </c>
      <c r="B8" s="2" t="s">
        <v>58</v>
      </c>
      <c r="C8" s="5" t="s">
        <v>23</v>
      </c>
      <c r="D8" s="7" t="s">
        <v>36</v>
      </c>
      <c r="E8" s="10" t="s">
        <v>64</v>
      </c>
      <c r="F8" s="11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14</v>
      </c>
      <c r="B9" s="2" t="s">
        <v>43</v>
      </c>
      <c r="C9" s="5" t="s">
        <v>24</v>
      </c>
      <c r="D9" s="7" t="s">
        <v>37</v>
      </c>
      <c r="E9" s="10" t="s">
        <v>64</v>
      </c>
      <c r="F9" s="11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46</v>
      </c>
      <c r="C10" s="5" t="s">
        <v>25</v>
      </c>
      <c r="D10" s="7" t="s">
        <v>38</v>
      </c>
      <c r="E10" s="10" t="s">
        <v>65</v>
      </c>
      <c r="F10" s="11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49</v>
      </c>
      <c r="C11" s="5" t="s">
        <v>26</v>
      </c>
      <c r="D11" s="7" t="s">
        <v>39</v>
      </c>
      <c r="E11" s="10" t="s">
        <v>66</v>
      </c>
      <c r="F11" s="11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44</v>
      </c>
      <c r="C12" s="5" t="s">
        <v>27</v>
      </c>
      <c r="D12" s="7" t="s">
        <v>40</v>
      </c>
      <c r="E12" s="10" t="s">
        <v>66</v>
      </c>
      <c r="F12" s="11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52</v>
      </c>
      <c r="C13" s="5" t="s">
        <v>28</v>
      </c>
      <c r="D13" s="7" t="s">
        <v>41</v>
      </c>
      <c r="E13" s="10" t="s">
        <v>66</v>
      </c>
      <c r="F13" s="11" t="s">
        <v>69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55</v>
      </c>
      <c r="C14" s="2" t="s">
        <v>29</v>
      </c>
      <c r="D14" s="3"/>
      <c r="E14" s="3"/>
      <c r="F14" s="11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45</v>
      </c>
      <c r="C15" s="3"/>
      <c r="D15" s="3"/>
      <c r="E15" s="3"/>
      <c r="F15" s="11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54</v>
      </c>
      <c r="C16" s="3"/>
      <c r="D16" s="3"/>
      <c r="E16" s="3"/>
      <c r="F16" s="11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56</v>
      </c>
      <c r="C17" s="3"/>
      <c r="D17" s="3"/>
      <c r="E17" s="3"/>
      <c r="F17" s="11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50</v>
      </c>
      <c r="C18" s="3"/>
      <c r="D18" s="3"/>
      <c r="E18" s="3"/>
      <c r="F18" s="11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53</v>
      </c>
      <c r="C19" s="3"/>
      <c r="D19" s="3"/>
      <c r="E19" s="3"/>
      <c r="F19" s="11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57</v>
      </c>
      <c r="C20" s="3"/>
      <c r="D20" s="3"/>
      <c r="E20" s="3"/>
      <c r="F20" s="11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Plan_612</vt:lpstr>
      <vt:lpstr>Plan de Transición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2024-12-19T20:22:31Z</dcterms:modified>
</cp:coreProperties>
</file>