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USUARIO\OneDrive - Alimentos para Aprender\Escritorio\4_ Link de transparencia\Planeacion\Seguimientos\Vigencia 2021\2. Seguimiento plan de acción sector administrativo\"/>
    </mc:Choice>
  </mc:AlternateContent>
  <bookViews>
    <workbookView xWindow="-120" yWindow="-120" windowWidth="29040" windowHeight="15840" tabRatio="823" firstSheet="1" activeTab="2"/>
  </bookViews>
  <sheets>
    <sheet name="Convenciones" sheetId="12" r:id="rId1"/>
    <sheet name=" Formulación 2021" sheetId="13" r:id="rId2"/>
    <sheet name="UNIDAD_ALIMENTACIÓN" sheetId="24" r:id="rId3"/>
    <sheet name="Categorías" sheetId="7" state="hidden" r:id="rId4"/>
  </sheets>
  <definedNames>
    <definedName name="_Hlk53668764">#REF!</definedName>
    <definedName name="_xlnm.Print_Area" localSheetId="0">Convenciones!$A$1:$I$23</definedName>
    <definedName name="_xlnm.Print_Titles" localSheetId="1">' Formulación 2021'!$4:$6</definedName>
  </definedNames>
  <calcPr calcId="191029"/>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7" i="24" l="1"/>
  <c r="Q12" i="24"/>
  <c r="Q10" i="24"/>
  <c r="Q26" i="24"/>
  <c r="Q25" i="24"/>
  <c r="Q24" i="24"/>
  <c r="Q23" i="24"/>
  <c r="Q22" i="24"/>
  <c r="Q21" i="24"/>
  <c r="Q20" i="24"/>
  <c r="Q19" i="24"/>
  <c r="Q18" i="24"/>
  <c r="Q17" i="24"/>
  <c r="Q16" i="24"/>
  <c r="Q15" i="24"/>
  <c r="Q14" i="24"/>
  <c r="Q13" i="24"/>
  <c r="Q11" i="24"/>
  <c r="Q9" i="24"/>
  <c r="AF8" i="24"/>
  <c r="AA8" i="24"/>
  <c r="V8" i="24"/>
  <c r="Q8" i="24"/>
  <c r="AF7" i="24"/>
  <c r="AA7" i="24"/>
  <c r="Q7" i="24"/>
</calcChain>
</file>

<file path=xl/sharedStrings.xml><?xml version="1.0" encoding="utf-8"?>
<sst xmlns="http://schemas.openxmlformats.org/spreadsheetml/2006/main" count="386" uniqueCount="190">
  <si>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</si>
  <si>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</si>
  <si>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</si>
  <si>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</si>
  <si>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</si>
  <si>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</si>
  <si>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</si>
  <si>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</si>
  <si>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</si>
  <si>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</si>
  <si>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</si>
  <si>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</si>
  <si>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</si>
  <si>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</si>
  <si>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</si>
  <si>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</si>
  <si>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</si>
  <si>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</si>
  <si>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</si>
  <si>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</si>
  <si>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</si>
  <si>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</si>
  <si>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</si>
  <si>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</si>
  <si>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</si>
  <si>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</si>
  <si>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</si>
  <si>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</si>
  <si>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</si>
  <si>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</si>
  <si>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</si>
  <si>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</si>
  <si>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</si>
  <si>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</si>
  <si>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</si>
  <si>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</si>
  <si>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</si>
  <si>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</si>
  <si>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</si>
  <si>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</si>
  <si>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</si>
  <si>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</si>
  <si>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</si>
  <si>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</si>
  <si>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</si>
  <si>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</si>
  <si>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</si>
  <si>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</si>
  <si>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</si>
  <si>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</si>
  <si>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</si>
  <si>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</si>
  <si>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</si>
  <si>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</si>
  <si>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</si>
  <si>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</si>
  <si>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</si>
  <si>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</si>
  <si>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</si>
  <si>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</si>
  <si>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</si>
  <si>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</si>
  <si>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</si>
  <si>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</si>
  <si>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</si>
  <si>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</si>
  <si>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</si>
  <si>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</si>
  <si>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</si>
  <si>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</si>
  <si>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</si>
  <si>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</si>
  <si>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</si>
  <si>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</si>
  <si>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</si>
  <si>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</si>
  <si>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</si>
  <si>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</si>
  <si>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</si>
  <si>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</si>
  <si>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</si>
  <si>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</si>
  <si>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</si>
  <si>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</si>
  <si>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</si>
  <si>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</si>
  <si>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t>
  </si>
  <si>
    <t>I TRIMESTRE</t>
  </si>
  <si>
    <t>II TRIMESTRE</t>
  </si>
  <si>
    <t>III TRIMESTRE</t>
  </si>
  <si>
    <t>IV TRIMESTRE</t>
  </si>
  <si>
    <t>SI</t>
  </si>
  <si>
    <t>NO</t>
  </si>
  <si>
    <t>Seguimiento Implementación de Actividades</t>
  </si>
  <si>
    <t xml:space="preserve">Avance cuantitativo </t>
  </si>
  <si>
    <t>% de avance del período</t>
  </si>
  <si>
    <t>Avance descriptivo</t>
  </si>
  <si>
    <t>Reporte validado</t>
  </si>
  <si>
    <t>Observaciones validación</t>
  </si>
  <si>
    <t>Durante el segundo trimestre la UApA avanzó en el desarrollo de 16 autodiganósticos de MIPG y así mismo, en las acciones de gestión para 9 de ellos que corresponden a: 
(Plan anticorrupción, Transparencia y acceso a la información pública, Participación Ciudadana, Gestión de la información estadística, Servicio al ciudadano, Integridad, Conflicto de intereses, Trámites, Defensa Jurídica).
Los resultados y las acciones se socializaron el 24 de junio en Comité Institucional de Gestión y Desempeño y el 01 de julio en Comité ampliado.
Soportes: Consolidado de resultados y acciones de gestión, actas de Comité.</t>
  </si>
  <si>
    <t xml:space="preserve">El seguimiento en el plan de acción sectorial del UAPA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</si>
  <si>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segundo trimestre la UApA avanzó en la documentación de la siguiente información, asociada a la Política de planeación institucional, Política de fortalecimiento organizacional y simplificación de procesos y Política de seguridad digital:
• Análisis del entorno y de capacidades internas
• Caracterización de grupos de valor
• Formulación de lineamientos para la administración del riesgo (Política)
• Plan de participación ciudadana y de rendición de cuentas
• Iniciativa adicional PAAC - Participación Ciudadana y Conflicto de intereses.
• Política de gestión del modelo de estrategia TI
• Política de seguridad de la información y protección de datos
• Lineamientos y directrices de seguridad y privacidad de la información 
• Lineamientos y directrices tratamiento de datos personales
• Política de soporte de infraestructura y servicios tecnológicos
• Política general de gestión de aplicaciones o sistemas de información
• Política de uso y apropiación
• Política de respaldo, custodia y/o restauración de información
• Política de arquitectura de datos y gobierno de la información
Esta documentación fue socializada y aprobada por el Comité.oportes: documentación y acta de comité
Soportes: documentación y acta de comitéInstitucional de Gestión y Desempeño</t>
  </si>
  <si>
    <t xml:space="preserve">El seguimiento en el plan de acción sectorial del UAPA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</si>
  <si>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no se participó  en el curso de Plan Nacional de Desarrollo de la escuela corporativa del sector;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</si>
  <si>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informar la información presentada para el 1er trimestre.
El documento soporte presentado está debidamente articulados y relacionados con la información presentada.
</t>
  </si>
  <si>
    <t>Durante el primer trimestre no se participó  en el curso de Transparencia y acceso a la información de la escuela corporativa del sector;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</si>
  <si>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El documento soporte presentado cumple con lo solicitado.
</t>
  </si>
  <si>
    <t>Durante el primer trimestre, no se participó  en el curso de  MIPG de la Función Pública;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</si>
  <si>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servidores nuevos de las entidades, en el curso de MIPG de la Función Pública”,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</si>
  <si>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Se diligenció la ficha diseñada por el Ministerio de Educación Nacional, con el fin de reportar los avances presentados por parte de la UApA con corte al mes de diciembre del 2020 y los logros alcanzados en el primer trimestre del 2021. 
Este documento fué remitido al Ministerio para la correspondiente publicación en el portal de rendición de cuentas del sector.</t>
  </si>
  <si>
    <t xml:space="preserve">El avance cuantitativo al realizar el seguimiento en el plan de acción sectorial del UNIDAD ALIMENTACIÓN ESCOLAR a la actividad “Enviar información y material actualizado sobre avances en gestión para el portal de rendición de cuentas del sector”,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</si>
  <si>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Durante este primer trimestre, no se estructuró el plan de trabajo para la implementación de la política de gestión ambiental con la aplicación de metodologías de innovación; sin embargo, se generarán las acciones necesarias para su diseño y ejecución a partir del segundo trimestre.</t>
  </si>
  <si>
    <t xml:space="preserve">El avance cuantitativo al realizar el seguimiento en el plan de acción sectorial del UNIDAD ALIMENTACIÓN ESCOLAR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las diferentes las acciones que se realizaron durante el 1er trimestre.
</t>
  </si>
  <si>
    <t>Durante este primer trimestre, no se estructuró el  plan de trabajo para la implementación de la política de gestión de la información estadística con la aplicación de metodologías de innovación; sin embargo, se generarán las acciones necesarias para su diseño y ejecución a partir del segundo trimestre.</t>
  </si>
  <si>
    <t xml:space="preserve">El avance cuantitativo al realizar el seguimiento en el plan de acción sectorial del UNIDAD ALIMENTACIÓN ESCOLAR a la actividad “Ejecutar las actividades del plan de trabajo para la Implementación de la política de gestión ambiental”, se verificó que cumple con las recomendaciones y los lineamientos entregados.
En cuanto al avance descriptivo se tiene que este es claro en informar las diferentes las acciones que se realizaron durante el 1er trimestre.
</t>
  </si>
  <si>
    <t>Durante el primer trimestre se disenó y aplicó encuesta por parte de la Subdirección Técnica de Fortalecimiento, con el fin de evaluar las jornadas de asistencia técnica colectivas a las ETC.
Se adjunta informe de evaluación.</t>
  </si>
  <si>
    <t xml:space="preserve">El avance cuantitativo al realizar el seguimiento en el plan de acción sectorial del UNIDAD ALIMENTACIÓN ESCOLAR a la actividad “Diseñar y aplicar encuesta de satisfacción para el cliente de procesos y servicios internos”, se verificó que cumple con las recomendaciones y los lineamientos entregados.
En cuanto al avance descriptivo se tiene que este es claro en informar las diferentes acciones que se realizaron durante el 1er trimestre.
</t>
  </si>
  <si>
    <t xml:space="preserve">En el primer trimestre se socializó por medio de correo electrónico a todos los funcionarios de la entidad el mapa de riesgos institucional, el cual integra los  riesgos de corrupción; lo anterior, de acuerdo a lo establecido a través de la estrategia de Gestión de la corrupción del PAAC de la entidad para la vigencia 2021. 
De igual manera, el mapa de riesgos de corrupción se publicó en el link de transparencia y acceso a la información para conocimiento de la comunidad en general así: https://www.alimentosparaaprender.gov.co/politicas-y-lineamientos/planes-institucionales-plan-anticorrupcion-y-atencion
El seguimiento a los riesgos de corrupción no se llevó a cabo, teniendo en cuenta que a partir del mes de marzo la entidad inició el ajuste de la matríz atendiendo los nuevos lineamientos emitidos por la Función Pública, a través de la Guía para la Administración del Riesgo y el diseño de controles en entidades públicas versión 5.
</t>
  </si>
  <si>
    <t xml:space="preserve">El avance cuantitativo al realizar el seguimiento en el plan de acción sectorial del UNIDAD ALIMENTACIÓN ESCOLAR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</si>
  <si>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En el primer trimestre se documentó la Política de Administración del Riesgo, de acuerdo a las bases definidas a través de la Guía para la Administración del riesgo y diseño de controles en entidades públicas Versión 5. De igual manera, la UApA actualizó la matríz de riesgos de gestión, seguridad de la información y corrupción. 
Esta documentación se encuentra pendiente de aprobación por parte del Comité Institucional de Gestión y Desempeño y el Comité Institucional de Coordinación de Control Interno para la correspondiente publicación en la página web.
Por otra parte, la UApA solicitó capacitación sobre riesgos al DAFP, la cual fue desarrollada el 18 de marzo de la presente vigencia.
Se adjuntan los soportes en la carpeta correspondiente.</t>
  </si>
  <si>
    <t xml:space="preserve">El avance cuantitativo al realizar el seguimiento en el plan de acción sectorial del UNIDAD ALIMENTACIÓN ESCOLAR a la actividad “Realizar la actualización de la guía de riesgos teniendo en cuenta los lineamientos establecidos por el DAFP”,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</si>
  <si>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Como compromiso derivado del Pacto por la Transparencia y la legalidad, durante el primer trimestre se diseñó un documento borrador del Protocolo Red Interinstitucional de Transparencia y Anticorrupción para la UApA, atendiendo los lineamientos definidos en el manual de la Secretaría de Transparencia de la Presidencia de la República. Para el segundo trimestre, se gestionará la designación del oficial de transparencia para dar continuidad a los pasos requeridos y así mismo, consolidar el protocolo para su oficialización.
Por otra parte, la entidad solicitó acompañamiento a la Secretaría en mención para la correcta implementación del mismo. (Pendiente respuesta)
Se adjuntan los soportes en la carpeta correspondiente.</t>
  </si>
  <si>
    <t xml:space="preserve">El avance cuantitativo al realizar el seguimiento en el plan de acción sectorial del UNIDAD ALIMENTACIÓN ESCOLAR a la actividad “Realizar la Implementación del protocolo de la Red Interinstitucional de Transparencia y Anticorrupción -RITA”,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</si>
  <si>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primer trimestre no se identificó, documentó y socializó una lección aprendida, teniendo en cuenta que la UApA  a partir del segundo trimestre desarrollará los autodiagnósticos correspondientes y generará los planes de acción necesarios para la implementación de las políticas de gestión y desempeño del Modelo Integrado de Planeación y Gestión.</t>
  </si>
  <si>
    <t xml:space="preserve">La actividad "Identificar, documentar y socializar una lección aprendida en el formato establecido por el UNIDAD ALIMENTACIÓN ESCOLAR,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las diferentes acciones que se realizaron durante el 1er trimestre.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</si>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</sst>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quot;$&quot;\ * #,##0.00_ ;_ &quot;$&quot;\ * \-#,##0.00_ ;_ &quot;$&quot;\ * &quot;-&quot;??_ ;_ @_ "/>
    <numFmt numFmtId="165" formatCode="_ * #,##0.00_ ;_ * \-#,##0.00_ ;_ * &quot;-&quot;??_ ;_ @_ "/>
  </numFmts>
  <fonts count="24"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2"/>
      <color theme="1"/>
      <name val="Calibri"/>
      <family val="2"/>
    </font>
    <font>
      <b/>
      <sz val="12"/>
      <color theme="1"/>
      <name val="Calibri"/>
      <family val="2"/>
    </font>
    <font>
      <sz val="10"/>
      <name val="Arial"/>
      <family val="2"/>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b/>
      <sz val="12"/>
      <color rgb="FFFFFFFF"/>
      <name val="Calibri"/>
      <family val="2"/>
    </font>
    <font>
      <sz val="12"/>
      <name val="Arial"/>
      <family val="2"/>
    </font>
    <font>
      <b/>
      <sz val="12"/>
      <color theme="0"/>
      <name val="Calibri"/>
      <family val="2"/>
    </font>
    <font>
      <sz val="11"/>
      <name val="Calibri"/>
      <family val="2"/>
      <charset val="1"/>
    </font>
    <font>
      <sz val="11"/>
      <color rgb="FF000000"/>
      <name val="Calibri"/>
      <family val="2"/>
      <charset val="1"/>
    </font>
    <font>
      <sz val="12"/>
      <name val="Calibri"/>
      <family val="2"/>
    </font>
  </fonts>
  <fills count="1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8" tint="-0.249977111117893"/>
        <bgColor rgb="FF000000"/>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cellStyleXfs>
  <cellXfs count="99">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7" borderId="0" xfId="0" applyFont="1" applyFill="1" applyProtection="1">
      <protection locked="0"/>
    </xf>
    <xf numFmtId="0" fontId="7" fillId="7" borderId="0" xfId="0" applyFont="1" applyFill="1" applyAlignment="1" applyProtection="1">
      <alignment horizontal="center" vertical="center"/>
      <protection locked="0"/>
    </xf>
    <xf numFmtId="0" fontId="7" fillId="0" borderId="0" xfId="0" applyFont="1" applyProtection="1">
      <protection locked="0"/>
    </xf>
    <xf numFmtId="0" fontId="7" fillId="0" borderId="0" xfId="0" applyFont="1" applyAlignment="1" applyProtection="1">
      <alignment horizontal="center" vertical="center"/>
      <protection locked="0"/>
    </xf>
    <xf numFmtId="0" fontId="0" fillId="9" borderId="0" xfId="0" applyFill="1"/>
    <xf numFmtId="0" fontId="7" fillId="9" borderId="0" xfId="0" applyFont="1" applyFill="1" applyProtection="1">
      <protection locked="0"/>
    </xf>
    <xf numFmtId="0" fontId="7" fillId="9" borderId="0" xfId="0" applyFont="1" applyFill="1" applyAlignment="1" applyProtection="1">
      <alignment horizontal="center" vertical="center"/>
      <protection locked="0"/>
    </xf>
    <xf numFmtId="9" fontId="8" fillId="0" borderId="1" xfId="10" applyFont="1" applyFill="1" applyBorder="1" applyAlignment="1">
      <alignment horizontal="center" vertical="center"/>
    </xf>
    <xf numFmtId="9" fontId="8" fillId="0" borderId="1" xfId="0" applyNumberFormat="1" applyFont="1" applyBorder="1" applyAlignment="1">
      <alignment horizontal="center" vertical="center" wrapText="1"/>
    </xf>
    <xf numFmtId="9" fontId="8" fillId="0" borderId="1" xfId="10" applyFont="1" applyFill="1" applyBorder="1" applyAlignment="1">
      <alignment horizontal="center" vertical="center" wrapText="1"/>
    </xf>
    <xf numFmtId="0" fontId="8" fillId="0" borderId="1" xfId="0" applyFont="1" applyBorder="1" applyAlignment="1">
      <alignment horizontal="center" wrapText="1"/>
    </xf>
    <xf numFmtId="14"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xf>
    <xf numFmtId="9" fontId="7" fillId="0" borderId="1" xfId="10" applyFont="1" applyFill="1" applyBorder="1" applyAlignment="1">
      <alignment horizontal="center" vertical="center"/>
    </xf>
    <xf numFmtId="0" fontId="11" fillId="11" borderId="1" xfId="0" applyFont="1" applyFill="1" applyBorder="1" applyAlignment="1">
      <alignment horizontal="center" vertical="center" wrapText="1"/>
    </xf>
    <xf numFmtId="0" fontId="13" fillId="11" borderId="1" xfId="0" applyFont="1" applyFill="1" applyBorder="1" applyAlignment="1">
      <alignment horizontal="center" vertical="center"/>
    </xf>
    <xf numFmtId="0" fontId="7" fillId="12" borderId="0" xfId="0" applyFont="1" applyFill="1" applyProtection="1">
      <protection locked="0"/>
    </xf>
    <xf numFmtId="0" fontId="7" fillId="12" borderId="0" xfId="0" applyFont="1" applyFill="1" applyAlignment="1" applyProtection="1">
      <alignment horizontal="center" vertical="center"/>
      <protection locked="0"/>
    </xf>
    <xf numFmtId="0" fontId="16"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7" fillId="9" borderId="0" xfId="0" applyFont="1" applyFill="1" applyAlignment="1">
      <alignment horizontal="center" vertical="center" wrapText="1"/>
    </xf>
    <xf numFmtId="0" fontId="18" fillId="8"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9" fontId="17" fillId="9" borderId="1" xfId="11" applyFont="1" applyFill="1" applyBorder="1" applyAlignment="1">
      <alignment horizontal="center" vertical="center" wrapText="1"/>
    </xf>
    <xf numFmtId="0" fontId="17" fillId="0" borderId="0" xfId="0" applyFont="1" applyAlignment="1">
      <alignment horizontal="center" vertical="center" wrapText="1"/>
    </xf>
    <xf numFmtId="0" fontId="19" fillId="0" borderId="0" xfId="0" applyFont="1"/>
    <xf numFmtId="14" fontId="8" fillId="0" borderId="7" xfId="0" applyNumberFormat="1" applyFont="1" applyBorder="1" applyAlignment="1">
      <alignment horizontal="center" vertical="center"/>
    </xf>
    <xf numFmtId="9" fontId="8" fillId="0" borderId="7" xfId="10" applyFont="1" applyFill="1" applyBorder="1" applyAlignment="1">
      <alignment horizontal="center" vertical="center"/>
    </xf>
    <xf numFmtId="0" fontId="19" fillId="9" borderId="0" xfId="0" applyFont="1" applyFill="1"/>
    <xf numFmtId="9" fontId="8" fillId="0" borderId="7" xfId="0" applyNumberFormat="1" applyFont="1" applyBorder="1" applyAlignment="1">
      <alignment horizontal="center" vertical="center" wrapText="1"/>
    </xf>
    <xf numFmtId="9" fontId="8" fillId="0" borderId="7" xfId="10" applyFont="1" applyFill="1" applyBorder="1" applyAlignment="1">
      <alignment horizontal="center" vertical="center" wrapText="1"/>
    </xf>
    <xf numFmtId="0" fontId="8" fillId="0" borderId="7" xfId="0" applyFont="1" applyBorder="1" applyAlignment="1">
      <alignment horizont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9" fontId="7" fillId="0" borderId="7" xfId="10" applyFont="1" applyFill="1" applyBorder="1" applyAlignment="1">
      <alignment horizontal="center" vertical="center"/>
    </xf>
    <xf numFmtId="9" fontId="7" fillId="0" borderId="1" xfId="0" applyNumberFormat="1" applyFont="1" applyBorder="1" applyAlignment="1">
      <alignment horizontal="center" vertical="center" wrapText="1"/>
    </xf>
    <xf numFmtId="9" fontId="7" fillId="0" borderId="5" xfId="11" applyFont="1" applyBorder="1" applyAlignment="1">
      <alignment horizontal="center" vertical="center" wrapText="1"/>
    </xf>
    <xf numFmtId="0" fontId="7" fillId="0" borderId="3" xfId="0" applyFont="1" applyBorder="1" applyAlignment="1">
      <alignment horizontal="center" vertical="center" wrapText="1"/>
    </xf>
    <xf numFmtId="0" fontId="8" fillId="0" borderId="1" xfId="0" applyFont="1" applyBorder="1" applyAlignment="1">
      <alignment horizontal="center" vertical="top" wrapText="1"/>
    </xf>
    <xf numFmtId="0" fontId="7" fillId="6" borderId="1" xfId="0" applyFont="1" applyFill="1" applyBorder="1" applyAlignment="1">
      <alignment horizontal="center" vertical="center" wrapText="1"/>
    </xf>
    <xf numFmtId="9" fontId="17" fillId="9" borderId="5" xfId="11" applyFont="1" applyFill="1" applyBorder="1" applyAlignment="1">
      <alignment horizontal="center" vertical="center" wrapText="1"/>
    </xf>
    <xf numFmtId="0" fontId="7" fillId="0" borderId="1" xfId="0" applyFont="1" applyBorder="1" applyAlignment="1">
      <alignment horizontal="center" vertical="top" wrapText="1"/>
    </xf>
    <xf numFmtId="9" fontId="23" fillId="9" borderId="1" xfId="11" applyFont="1" applyFill="1" applyBorder="1" applyAlignment="1">
      <alignment horizontal="center" vertical="center" wrapText="1"/>
    </xf>
    <xf numFmtId="0" fontId="7" fillId="0" borderId="1" xfId="0" applyFont="1" applyBorder="1" applyAlignment="1">
      <alignment horizontal="center" vertical="center" wrapText="1"/>
    </xf>
    <xf numFmtId="0" fontId="21" fillId="0" borderId="19" xfId="0" applyFont="1" applyBorder="1" applyAlignment="1">
      <alignment vertical="top" wrapText="1"/>
    </xf>
    <xf numFmtId="0" fontId="7" fillId="0" borderId="19" xfId="0" applyFont="1" applyBorder="1" applyAlignment="1">
      <alignment horizontal="center" vertical="top" wrapText="1"/>
    </xf>
    <xf numFmtId="0" fontId="17" fillId="9" borderId="0" xfId="0" applyFont="1" applyFill="1" applyAlignment="1">
      <alignment horizontal="center" vertical="top" wrapText="1"/>
    </xf>
    <xf numFmtId="0" fontId="17" fillId="0" borderId="0" xfId="0" applyFont="1" applyAlignment="1">
      <alignment horizontal="center" vertical="top" wrapText="1"/>
    </xf>
    <xf numFmtId="0" fontId="21" fillId="0" borderId="0" xfId="0" applyFont="1" applyAlignment="1">
      <alignment vertical="top" wrapText="1"/>
    </xf>
    <xf numFmtId="0" fontId="22" fillId="0" borderId="19" xfId="0" applyFont="1" applyBorder="1" applyAlignment="1">
      <alignment vertical="top"/>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0" fontId="2" fillId="0" borderId="8" xfId="0" applyFont="1" applyBorder="1" applyAlignment="1">
      <alignment horizontal="left"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0" xfId="0"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8" fillId="9" borderId="7" xfId="0" applyFont="1" applyFill="1" applyBorder="1" applyAlignment="1">
      <alignment horizontal="center" vertical="center" wrapText="1"/>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14" fontId="8" fillId="0" borderId="16" xfId="0" applyNumberFormat="1" applyFont="1" applyBorder="1" applyAlignment="1">
      <alignment horizontal="center" vertical="center"/>
    </xf>
    <xf numFmtId="14" fontId="8" fillId="0" borderId="17" xfId="0" applyNumberFormat="1" applyFont="1" applyBorder="1" applyAlignment="1">
      <alignment horizontal="center" vertical="center"/>
    </xf>
    <xf numFmtId="14" fontId="8" fillId="0" borderId="18" xfId="0" applyNumberFormat="1" applyFont="1" applyBorder="1" applyAlignment="1">
      <alignment horizontal="center" vertical="center"/>
    </xf>
    <xf numFmtId="0" fontId="12" fillId="8"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3" fillId="11" borderId="1" xfId="0" applyFont="1" applyFill="1" applyBorder="1" applyAlignment="1">
      <alignment horizontal="center" vertical="center" wrapText="1"/>
    </xf>
    <xf numFmtId="0" fontId="14" fillId="11" borderId="1" xfId="0" applyFont="1" applyFill="1" applyBorder="1" applyAlignment="1">
      <alignment horizontal="center" vertical="center"/>
    </xf>
    <xf numFmtId="0" fontId="15" fillId="11"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0" defaultTableStyle="TableStyleMedium9" defaultPivotStyle="PivotStyleLight16"/>
  <colors>
    <mruColors>
      <color rgb="FFF7B6AB"/>
      <color rgb="FFFF66CC"/>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654655</xdr:colOff>
      <xdr:row>2</xdr:row>
      <xdr:rowOff>152912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377071</xdr:colOff>
      <xdr:row>3</xdr:row>
      <xdr:rowOff>127908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9AA54615-4441-4CE9-A7D2-41D192766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61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B1:I22"/>
  <sheetViews>
    <sheetView zoomScaleNormal="100" zoomScaleSheetLayoutView="100" workbookViewId="0">
      <selection activeCell="E26" sqref="E26"/>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67" t="s">
        <v>0</v>
      </c>
      <c r="C2" s="68"/>
      <c r="D2" s="68"/>
      <c r="E2" s="68"/>
      <c r="F2" s="68"/>
      <c r="G2" s="68"/>
      <c r="H2" s="69"/>
      <c r="I2" s="7"/>
    </row>
    <row r="3" spans="2:9" x14ac:dyDescent="0.2">
      <c r="B3" s="70"/>
      <c r="C3" s="71"/>
      <c r="D3" s="71"/>
      <c r="E3" s="71"/>
      <c r="F3" s="71"/>
      <c r="G3" s="71"/>
      <c r="H3" s="72"/>
      <c r="I3" s="7"/>
    </row>
    <row r="4" spans="2:9" x14ac:dyDescent="0.2">
      <c r="B4" s="70"/>
      <c r="C4" s="71"/>
      <c r="D4" s="71"/>
      <c r="E4" s="71"/>
      <c r="F4" s="71"/>
      <c r="G4" s="71"/>
      <c r="H4" s="72"/>
      <c r="I4" s="7"/>
    </row>
    <row r="5" spans="2:9" x14ac:dyDescent="0.2">
      <c r="B5" s="70"/>
      <c r="C5" s="71"/>
      <c r="D5" s="71"/>
      <c r="E5" s="71"/>
      <c r="F5" s="71"/>
      <c r="G5" s="71"/>
      <c r="H5" s="72"/>
      <c r="I5" s="7"/>
    </row>
    <row r="6" spans="2:9" x14ac:dyDescent="0.2">
      <c r="B6" s="70"/>
      <c r="C6" s="71"/>
      <c r="D6" s="71"/>
      <c r="E6" s="71"/>
      <c r="F6" s="71"/>
      <c r="G6" s="71"/>
      <c r="H6" s="72"/>
      <c r="I6" s="7"/>
    </row>
    <row r="7" spans="2:9" x14ac:dyDescent="0.2">
      <c r="B7" s="70"/>
      <c r="C7" s="71"/>
      <c r="D7" s="71"/>
      <c r="E7" s="71"/>
      <c r="F7" s="71"/>
      <c r="G7" s="71"/>
      <c r="H7" s="72"/>
      <c r="I7" s="7"/>
    </row>
    <row r="8" spans="2:9" x14ac:dyDescent="0.2">
      <c r="B8" s="70"/>
      <c r="C8" s="71"/>
      <c r="D8" s="71"/>
      <c r="E8" s="71"/>
      <c r="F8" s="71"/>
      <c r="G8" s="71"/>
      <c r="H8" s="72"/>
      <c r="I8" s="7"/>
    </row>
    <row r="9" spans="2:9" x14ac:dyDescent="0.2">
      <c r="B9" s="70"/>
      <c r="C9" s="71"/>
      <c r="D9" s="71"/>
      <c r="E9" s="71"/>
      <c r="F9" s="71"/>
      <c r="G9" s="71"/>
      <c r="H9" s="72"/>
      <c r="I9" s="7"/>
    </row>
    <row r="10" spans="2:9" x14ac:dyDescent="0.2">
      <c r="B10" s="70"/>
      <c r="C10" s="71"/>
      <c r="D10" s="71"/>
      <c r="E10" s="71"/>
      <c r="F10" s="71"/>
      <c r="G10" s="71"/>
      <c r="H10" s="72"/>
      <c r="I10" s="7"/>
    </row>
    <row r="11" spans="2:9" x14ac:dyDescent="0.2">
      <c r="B11" s="70"/>
      <c r="C11" s="71"/>
      <c r="D11" s="71"/>
      <c r="E11" s="71"/>
      <c r="F11" s="71"/>
      <c r="G11" s="71"/>
      <c r="H11" s="72"/>
      <c r="I11" s="7"/>
    </row>
    <row r="12" spans="2:9" x14ac:dyDescent="0.2">
      <c r="B12" s="70"/>
      <c r="C12" s="71"/>
      <c r="D12" s="71"/>
      <c r="E12" s="71"/>
      <c r="F12" s="71"/>
      <c r="G12" s="71"/>
      <c r="H12" s="72"/>
      <c r="I12" s="7"/>
    </row>
    <row r="13" spans="2:9" x14ac:dyDescent="0.2">
      <c r="B13" s="70"/>
      <c r="C13" s="71"/>
      <c r="D13" s="71"/>
      <c r="E13" s="71"/>
      <c r="F13" s="71"/>
      <c r="G13" s="71"/>
      <c r="H13" s="72"/>
      <c r="I13" s="7"/>
    </row>
    <row r="14" spans="2:9" x14ac:dyDescent="0.2">
      <c r="B14" s="70"/>
      <c r="C14" s="71"/>
      <c r="D14" s="71"/>
      <c r="E14" s="71"/>
      <c r="F14" s="71"/>
      <c r="G14" s="71"/>
      <c r="H14" s="72"/>
      <c r="I14" s="7"/>
    </row>
    <row r="15" spans="2:9" x14ac:dyDescent="0.2">
      <c r="B15" s="70"/>
      <c r="C15" s="71"/>
      <c r="D15" s="71"/>
      <c r="E15" s="71"/>
      <c r="F15" s="71"/>
      <c r="G15" s="71"/>
      <c r="H15" s="72"/>
      <c r="I15" s="7"/>
    </row>
    <row r="16" spans="2:9" x14ac:dyDescent="0.2">
      <c r="B16" s="70"/>
      <c r="C16" s="71"/>
      <c r="D16" s="71"/>
      <c r="E16" s="71"/>
      <c r="F16" s="71"/>
      <c r="G16" s="71"/>
      <c r="H16" s="72"/>
      <c r="I16" s="7"/>
    </row>
    <row r="17" spans="2:9" x14ac:dyDescent="0.2">
      <c r="B17" s="70"/>
      <c r="C17" s="71"/>
      <c r="D17" s="71"/>
      <c r="E17" s="71"/>
      <c r="F17" s="71"/>
      <c r="G17" s="71"/>
      <c r="H17" s="72"/>
      <c r="I17" s="7"/>
    </row>
    <row r="18" spans="2:9" x14ac:dyDescent="0.2">
      <c r="B18" s="70"/>
      <c r="C18" s="71"/>
      <c r="D18" s="71"/>
      <c r="E18" s="71"/>
      <c r="F18" s="71"/>
      <c r="G18" s="71"/>
      <c r="H18" s="72"/>
      <c r="I18" s="7"/>
    </row>
    <row r="19" spans="2:9" x14ac:dyDescent="0.2">
      <c r="B19" s="70"/>
      <c r="C19" s="71"/>
      <c r="D19" s="71"/>
      <c r="E19" s="71"/>
      <c r="F19" s="71"/>
      <c r="G19" s="71"/>
      <c r="H19" s="72"/>
      <c r="I19" s="7"/>
    </row>
    <row r="20" spans="2:9" x14ac:dyDescent="0.2">
      <c r="B20" s="70"/>
      <c r="C20" s="71"/>
      <c r="D20" s="71"/>
      <c r="E20" s="71"/>
      <c r="F20" s="71"/>
      <c r="G20" s="71"/>
      <c r="H20" s="72"/>
      <c r="I20" s="7"/>
    </row>
    <row r="21" spans="2:9" x14ac:dyDescent="0.2">
      <c r="B21" s="70"/>
      <c r="C21" s="71"/>
      <c r="D21" s="71"/>
      <c r="E21" s="71"/>
      <c r="F21" s="71"/>
      <c r="G21" s="71"/>
      <c r="H21" s="72"/>
      <c r="I21" s="7"/>
    </row>
    <row r="22" spans="2:9" ht="13.5" thickBot="1" x14ac:dyDescent="0.25">
      <c r="B22" s="73"/>
      <c r="C22" s="74"/>
      <c r="D22" s="74"/>
      <c r="E22" s="74"/>
      <c r="F22" s="74"/>
      <c r="G22" s="74"/>
      <c r="H22" s="75"/>
      <c r="I22" s="7"/>
    </row>
  </sheetData>
  <mergeCells count="1">
    <mergeCell ref="B2:H22"/>
  </mergeCells>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24850"/>
  <sheetViews>
    <sheetView showGridLines="0" topLeftCell="B4" zoomScale="60" zoomScaleNormal="60" zoomScalePageLayoutView="90" workbookViewId="0">
      <selection activeCell="B4" sqref="B4:B6"/>
    </sheetView>
  </sheetViews>
  <sheetFormatPr baseColWidth="10" defaultColWidth="11.42578125" defaultRowHeight="15" x14ac:dyDescent="0.2"/>
  <cols>
    <col min="1" max="2" width="25" style="33" customWidth="1"/>
    <col min="3" max="3" width="26.28515625" style="33" customWidth="1"/>
    <col min="4" max="4" width="27.5703125" style="33" customWidth="1"/>
    <col min="5" max="5" width="10.140625" style="33" customWidth="1"/>
    <col min="6" max="6" width="29.28515625" style="33" customWidth="1"/>
    <col min="7" max="7" width="28.85546875" style="33" customWidth="1"/>
    <col min="8" max="8" width="13.85546875" style="33" customWidth="1"/>
    <col min="9" max="9" width="22.140625" style="33" customWidth="1"/>
    <col min="10" max="10" width="20.5703125" style="33" customWidth="1"/>
    <col min="11" max="11" width="18.42578125" style="33" customWidth="1"/>
    <col min="12" max="15" width="16.7109375" style="33" customWidth="1"/>
    <col min="16" max="16384" width="11.42578125" style="33"/>
  </cols>
  <sheetData>
    <row r="1" spans="1:15" ht="15.75" x14ac:dyDescent="0.25">
      <c r="A1" s="8"/>
      <c r="B1" s="8"/>
      <c r="C1" s="8"/>
      <c r="D1" s="8"/>
      <c r="E1" s="8"/>
      <c r="F1" s="9"/>
      <c r="G1" s="9"/>
      <c r="H1" s="8"/>
      <c r="I1" s="8"/>
      <c r="J1" s="8"/>
      <c r="K1" s="8"/>
      <c r="L1" s="8"/>
      <c r="M1" s="8"/>
      <c r="N1" s="8"/>
      <c r="O1" s="8"/>
    </row>
    <row r="2" spans="1:15" ht="15.75" x14ac:dyDescent="0.25">
      <c r="A2" s="8"/>
      <c r="B2" s="8"/>
      <c r="C2" s="8"/>
      <c r="D2" s="8"/>
      <c r="E2" s="8"/>
      <c r="F2" s="9"/>
      <c r="G2" s="9"/>
      <c r="H2" s="8"/>
      <c r="I2" s="8"/>
      <c r="J2" s="8"/>
      <c r="K2" s="8"/>
      <c r="L2" s="8"/>
      <c r="M2" s="8"/>
      <c r="N2" s="8"/>
      <c r="O2" s="8"/>
    </row>
    <row r="3" spans="1:15" ht="15.75" x14ac:dyDescent="0.25">
      <c r="A3" s="8"/>
      <c r="B3" s="8"/>
      <c r="C3" s="8"/>
      <c r="D3" s="8"/>
      <c r="E3" s="8"/>
      <c r="F3" s="9"/>
      <c r="G3" s="9"/>
      <c r="H3" s="8"/>
      <c r="I3" s="8"/>
      <c r="J3" s="8"/>
      <c r="K3" s="8"/>
      <c r="L3" s="8"/>
      <c r="M3" s="8"/>
      <c r="N3" s="8"/>
      <c r="O3" s="8"/>
    </row>
    <row r="4" spans="1:15" ht="36.75" customHeight="1" x14ac:dyDescent="0.2">
      <c r="A4" s="76" t="s">
        <v>1</v>
      </c>
      <c r="B4" s="76" t="s">
        <v>2</v>
      </c>
      <c r="C4" s="76" t="s">
        <v>3</v>
      </c>
      <c r="D4" s="76" t="s">
        <v>4</v>
      </c>
      <c r="E4" s="76" t="s">
        <v>5</v>
      </c>
      <c r="F4" s="76" t="s">
        <v>6</v>
      </c>
      <c r="G4" s="76" t="s">
        <v>7</v>
      </c>
      <c r="H4" s="76" t="s">
        <v>8</v>
      </c>
      <c r="I4" s="77" t="s">
        <v>9</v>
      </c>
      <c r="J4" s="77"/>
      <c r="K4" s="76" t="s">
        <v>10</v>
      </c>
      <c r="L4" s="76" t="s">
        <v>11</v>
      </c>
      <c r="M4" s="76"/>
      <c r="N4" s="76"/>
      <c r="O4" s="76"/>
    </row>
    <row r="5" spans="1:15" ht="43.5" customHeight="1" x14ac:dyDescent="0.2">
      <c r="A5" s="76"/>
      <c r="B5" s="76"/>
      <c r="C5" s="76"/>
      <c r="D5" s="76"/>
      <c r="E5" s="76"/>
      <c r="F5" s="76"/>
      <c r="G5" s="76"/>
      <c r="H5" s="76"/>
      <c r="I5" s="76" t="s">
        <v>12</v>
      </c>
      <c r="J5" s="76" t="s">
        <v>13</v>
      </c>
      <c r="K5" s="76"/>
      <c r="L5" s="60" t="s">
        <v>14</v>
      </c>
      <c r="M5" s="60" t="s">
        <v>15</v>
      </c>
      <c r="N5" s="60" t="s">
        <v>16</v>
      </c>
      <c r="O5" s="60" t="s">
        <v>17</v>
      </c>
    </row>
    <row r="6" spans="1:15" ht="63" customHeight="1" x14ac:dyDescent="0.2">
      <c r="A6" s="76"/>
      <c r="B6" s="76"/>
      <c r="C6" s="76"/>
      <c r="D6" s="76"/>
      <c r="E6" s="76"/>
      <c r="F6" s="76"/>
      <c r="G6" s="76"/>
      <c r="H6" s="76"/>
      <c r="I6" s="76"/>
      <c r="J6" s="76"/>
      <c r="K6" s="76"/>
      <c r="L6" s="59" t="s">
        <v>18</v>
      </c>
      <c r="M6" s="59" t="s">
        <v>18</v>
      </c>
      <c r="N6" s="59" t="s">
        <v>18</v>
      </c>
      <c r="O6" s="59" t="s">
        <v>18</v>
      </c>
    </row>
    <row r="7" spans="1:15" s="36" customFormat="1" ht="295.5" customHeight="1" x14ac:dyDescent="0.2">
      <c r="A7" s="78" t="s">
        <v>19</v>
      </c>
      <c r="B7" s="78" t="s">
        <v>20</v>
      </c>
      <c r="C7" s="79" t="s">
        <v>21</v>
      </c>
      <c r="D7" s="61" t="s">
        <v>22</v>
      </c>
      <c r="E7" s="61">
        <v>1</v>
      </c>
      <c r="F7" s="61" t="s">
        <v>23</v>
      </c>
      <c r="G7" s="61" t="s">
        <v>23</v>
      </c>
      <c r="H7" s="61" t="s">
        <v>24</v>
      </c>
      <c r="I7" s="62">
        <v>44331</v>
      </c>
      <c r="J7" s="34" t="s">
        <v>25</v>
      </c>
      <c r="K7" s="80" t="s">
        <v>26</v>
      </c>
      <c r="L7" s="35">
        <v>0</v>
      </c>
      <c r="M7" s="35">
        <v>1</v>
      </c>
      <c r="N7" s="35">
        <v>1</v>
      </c>
      <c r="O7" s="35">
        <v>1</v>
      </c>
    </row>
    <row r="8" spans="1:15" s="36" customFormat="1" ht="111" customHeight="1" x14ac:dyDescent="0.2">
      <c r="A8" s="78"/>
      <c r="B8" s="78"/>
      <c r="C8" s="79"/>
      <c r="D8" s="61" t="s">
        <v>27</v>
      </c>
      <c r="E8" s="37">
        <v>1</v>
      </c>
      <c r="F8" s="61" t="s">
        <v>28</v>
      </c>
      <c r="G8" s="61" t="s">
        <v>29</v>
      </c>
      <c r="H8" s="61" t="s">
        <v>30</v>
      </c>
      <c r="I8" s="62">
        <v>44348</v>
      </c>
      <c r="J8" s="34">
        <v>44561</v>
      </c>
      <c r="K8" s="80"/>
      <c r="L8" s="35">
        <v>0</v>
      </c>
      <c r="M8" s="35">
        <v>0.1</v>
      </c>
      <c r="N8" s="35">
        <v>0.66</v>
      </c>
      <c r="O8" s="35">
        <v>1</v>
      </c>
    </row>
    <row r="9" spans="1:15" s="36" customFormat="1" ht="150" customHeight="1" x14ac:dyDescent="0.2">
      <c r="A9" s="78"/>
      <c r="B9" s="78"/>
      <c r="C9" s="79"/>
      <c r="D9" s="61" t="s">
        <v>31</v>
      </c>
      <c r="E9" s="61">
        <v>2</v>
      </c>
      <c r="F9" s="61" t="s">
        <v>32</v>
      </c>
      <c r="G9" s="61" t="s">
        <v>33</v>
      </c>
      <c r="H9" s="61" t="s">
        <v>24</v>
      </c>
      <c r="I9" s="62">
        <v>44348</v>
      </c>
      <c r="J9" s="34">
        <v>44561</v>
      </c>
      <c r="K9" s="80"/>
      <c r="L9" s="35">
        <v>0</v>
      </c>
      <c r="M9" s="35">
        <v>0</v>
      </c>
      <c r="N9" s="38">
        <v>0.5</v>
      </c>
      <c r="O9" s="35">
        <v>1</v>
      </c>
    </row>
    <row r="10" spans="1:15" s="36" customFormat="1" ht="145.5" customHeight="1" x14ac:dyDescent="0.2">
      <c r="A10" s="78"/>
      <c r="B10" s="78"/>
      <c r="C10" s="79" t="s">
        <v>34</v>
      </c>
      <c r="D10" s="61" t="s">
        <v>35</v>
      </c>
      <c r="E10" s="37" t="s">
        <v>36</v>
      </c>
      <c r="F10" s="61" t="s">
        <v>37</v>
      </c>
      <c r="G10" s="61" t="s">
        <v>38</v>
      </c>
      <c r="H10" s="61" t="s">
        <v>30</v>
      </c>
      <c r="I10" s="62">
        <v>44197</v>
      </c>
      <c r="J10" s="34">
        <v>44561</v>
      </c>
      <c r="K10" s="81" t="s">
        <v>39</v>
      </c>
      <c r="L10" s="38">
        <v>0.2</v>
      </c>
      <c r="M10" s="38">
        <v>0.4</v>
      </c>
      <c r="N10" s="35">
        <v>0.66</v>
      </c>
      <c r="O10" s="35">
        <v>1</v>
      </c>
    </row>
    <row r="11" spans="1:15" s="36" customFormat="1" ht="158.25" customHeight="1" x14ac:dyDescent="0.2">
      <c r="A11" s="78"/>
      <c r="B11" s="78"/>
      <c r="C11" s="79"/>
      <c r="D11" s="61" t="s">
        <v>40</v>
      </c>
      <c r="E11" s="37" t="s">
        <v>36</v>
      </c>
      <c r="F11" s="61" t="s">
        <v>41</v>
      </c>
      <c r="G11" s="61" t="s">
        <v>38</v>
      </c>
      <c r="H11" s="61" t="s">
        <v>30</v>
      </c>
      <c r="I11" s="62">
        <v>44197</v>
      </c>
      <c r="J11" s="34">
        <v>44561</v>
      </c>
      <c r="K11" s="82"/>
      <c r="L11" s="38">
        <v>0.2</v>
      </c>
      <c r="M11" s="38">
        <v>0.4</v>
      </c>
      <c r="N11" s="35">
        <v>0.66</v>
      </c>
      <c r="O11" s="35">
        <v>1</v>
      </c>
    </row>
    <row r="12" spans="1:15" s="36" customFormat="1" ht="146.25" customHeight="1" x14ac:dyDescent="0.25">
      <c r="A12" s="78"/>
      <c r="B12" s="78"/>
      <c r="C12" s="79"/>
      <c r="D12" s="61" t="s">
        <v>42</v>
      </c>
      <c r="E12" s="37" t="s">
        <v>43</v>
      </c>
      <c r="F12" s="39" t="s">
        <v>44</v>
      </c>
      <c r="G12" s="39" t="s">
        <v>45</v>
      </c>
      <c r="H12" s="61" t="s">
        <v>30</v>
      </c>
      <c r="I12" s="62">
        <v>44197</v>
      </c>
      <c r="J12" s="34">
        <v>44561</v>
      </c>
      <c r="K12" s="82"/>
      <c r="L12" s="38">
        <v>0.25</v>
      </c>
      <c r="M12" s="38">
        <v>0.5</v>
      </c>
      <c r="N12" s="35">
        <v>0.75</v>
      </c>
      <c r="O12" s="35">
        <v>1</v>
      </c>
    </row>
    <row r="13" spans="1:15" s="36" customFormat="1" ht="173.25" customHeight="1" x14ac:dyDescent="0.2">
      <c r="A13" s="78"/>
      <c r="B13" s="78"/>
      <c r="C13" s="79"/>
      <c r="D13" s="61" t="s">
        <v>46</v>
      </c>
      <c r="E13" s="37">
        <v>1</v>
      </c>
      <c r="F13" s="61" t="s">
        <v>47</v>
      </c>
      <c r="G13" s="61" t="s">
        <v>48</v>
      </c>
      <c r="H13" s="61" t="s">
        <v>30</v>
      </c>
      <c r="I13" s="62">
        <v>43862</v>
      </c>
      <c r="J13" s="34">
        <v>44561</v>
      </c>
      <c r="K13" s="82"/>
      <c r="L13" s="35">
        <v>0.25</v>
      </c>
      <c r="M13" s="38">
        <v>0.5</v>
      </c>
      <c r="N13" s="38">
        <v>0.75</v>
      </c>
      <c r="O13" s="38">
        <v>1</v>
      </c>
    </row>
    <row r="14" spans="1:15" s="36" customFormat="1" ht="204.75" customHeight="1" x14ac:dyDescent="0.2">
      <c r="A14" s="78"/>
      <c r="B14" s="78"/>
      <c r="C14" s="79"/>
      <c r="D14" s="61" t="s">
        <v>49</v>
      </c>
      <c r="E14" s="37" t="s">
        <v>50</v>
      </c>
      <c r="F14" s="61" t="s">
        <v>51</v>
      </c>
      <c r="G14" s="61" t="s">
        <v>52</v>
      </c>
      <c r="H14" s="61" t="s">
        <v>30</v>
      </c>
      <c r="I14" s="62">
        <v>43922</v>
      </c>
      <c r="J14" s="34">
        <v>44561</v>
      </c>
      <c r="K14" s="82"/>
      <c r="L14" s="35">
        <v>0</v>
      </c>
      <c r="M14" s="38">
        <v>0.33</v>
      </c>
      <c r="N14" s="35">
        <v>0.66</v>
      </c>
      <c r="O14" s="35">
        <v>1</v>
      </c>
    </row>
    <row r="15" spans="1:15" s="36" customFormat="1" ht="84" customHeight="1" x14ac:dyDescent="0.2">
      <c r="A15" s="78"/>
      <c r="B15" s="78"/>
      <c r="C15" s="79"/>
      <c r="D15" s="61" t="s">
        <v>53</v>
      </c>
      <c r="E15" s="61">
        <v>1</v>
      </c>
      <c r="F15" s="61" t="s">
        <v>54</v>
      </c>
      <c r="G15" s="61" t="s">
        <v>55</v>
      </c>
      <c r="H15" s="61" t="s">
        <v>24</v>
      </c>
      <c r="I15" s="62">
        <v>44287</v>
      </c>
      <c r="J15" s="62">
        <v>44377</v>
      </c>
      <c r="K15" s="82"/>
      <c r="L15" s="35">
        <v>0</v>
      </c>
      <c r="M15" s="38">
        <v>1</v>
      </c>
      <c r="N15" s="38">
        <v>1</v>
      </c>
      <c r="O15" s="35">
        <v>1</v>
      </c>
    </row>
    <row r="16" spans="1:15" s="36" customFormat="1" ht="130.5" customHeight="1" x14ac:dyDescent="0.2">
      <c r="A16" s="78"/>
      <c r="B16" s="78"/>
      <c r="C16" s="79"/>
      <c r="D16" s="61" t="s">
        <v>56</v>
      </c>
      <c r="E16" s="61">
        <v>1</v>
      </c>
      <c r="F16" s="61" t="s">
        <v>57</v>
      </c>
      <c r="G16" s="61" t="s">
        <v>58</v>
      </c>
      <c r="H16" s="61" t="s">
        <v>24</v>
      </c>
      <c r="I16" s="62">
        <v>44287</v>
      </c>
      <c r="J16" s="34">
        <v>44561</v>
      </c>
      <c r="K16" s="82"/>
      <c r="L16" s="35">
        <v>0</v>
      </c>
      <c r="M16" s="35">
        <v>0.1</v>
      </c>
      <c r="N16" s="35">
        <v>0.66</v>
      </c>
      <c r="O16" s="35">
        <v>1</v>
      </c>
    </row>
    <row r="17" spans="1:15" s="36" customFormat="1" ht="192.75" customHeight="1" x14ac:dyDescent="0.2">
      <c r="A17" s="78"/>
      <c r="B17" s="78"/>
      <c r="C17" s="79"/>
      <c r="D17" s="40" t="s">
        <v>59</v>
      </c>
      <c r="E17" s="61">
        <v>1</v>
      </c>
      <c r="F17" s="61" t="s">
        <v>60</v>
      </c>
      <c r="G17" s="61" t="s">
        <v>61</v>
      </c>
      <c r="H17" s="61" t="s">
        <v>24</v>
      </c>
      <c r="I17" s="62">
        <v>44470</v>
      </c>
      <c r="J17" s="62">
        <v>44561</v>
      </c>
      <c r="K17" s="82"/>
      <c r="L17" s="35">
        <v>0</v>
      </c>
      <c r="M17" s="35">
        <v>0</v>
      </c>
      <c r="N17" s="35">
        <v>0</v>
      </c>
      <c r="O17" s="35">
        <v>1</v>
      </c>
    </row>
    <row r="18" spans="1:15" s="36" customFormat="1" ht="131.25" customHeight="1" x14ac:dyDescent="0.2">
      <c r="A18" s="78"/>
      <c r="B18" s="78"/>
      <c r="C18" s="79"/>
      <c r="D18" s="61" t="s">
        <v>62</v>
      </c>
      <c r="E18" s="61">
        <v>1</v>
      </c>
      <c r="F18" s="61" t="s">
        <v>63</v>
      </c>
      <c r="G18" s="61" t="s">
        <v>64</v>
      </c>
      <c r="H18" s="61" t="s">
        <v>24</v>
      </c>
      <c r="I18" s="62">
        <v>44197</v>
      </c>
      <c r="J18" s="62">
        <v>44285</v>
      </c>
      <c r="K18" s="82"/>
      <c r="L18" s="35">
        <v>1</v>
      </c>
      <c r="M18" s="35">
        <v>1</v>
      </c>
      <c r="N18" s="35">
        <v>1</v>
      </c>
      <c r="O18" s="35">
        <v>1</v>
      </c>
    </row>
    <row r="19" spans="1:15" s="36" customFormat="1" ht="128.25" customHeight="1" x14ac:dyDescent="0.2">
      <c r="A19" s="78"/>
      <c r="B19" s="78"/>
      <c r="C19" s="79"/>
      <c r="D19" s="61" t="s">
        <v>65</v>
      </c>
      <c r="E19" s="37">
        <v>1</v>
      </c>
      <c r="F19" s="61" t="s">
        <v>66</v>
      </c>
      <c r="G19" s="61" t="s">
        <v>29</v>
      </c>
      <c r="H19" s="61" t="s">
        <v>30</v>
      </c>
      <c r="I19" s="41">
        <v>44287</v>
      </c>
      <c r="J19" s="42">
        <v>44561</v>
      </c>
      <c r="K19" s="82"/>
      <c r="L19" s="35">
        <v>0</v>
      </c>
      <c r="M19" s="35">
        <v>0.3</v>
      </c>
      <c r="N19" s="35">
        <v>0.6</v>
      </c>
      <c r="O19" s="35">
        <v>1</v>
      </c>
    </row>
    <row r="20" spans="1:15" s="36" customFormat="1" ht="132.75" customHeight="1" x14ac:dyDescent="0.2">
      <c r="A20" s="78"/>
      <c r="B20" s="78"/>
      <c r="C20" s="79"/>
      <c r="D20" s="61" t="s">
        <v>67</v>
      </c>
      <c r="E20" s="61">
        <v>1</v>
      </c>
      <c r="F20" s="61" t="s">
        <v>63</v>
      </c>
      <c r="G20" s="61" t="s">
        <v>64</v>
      </c>
      <c r="H20" s="61" t="s">
        <v>24</v>
      </c>
      <c r="I20" s="62">
        <v>44197</v>
      </c>
      <c r="J20" s="62">
        <v>44285</v>
      </c>
      <c r="K20" s="82"/>
      <c r="L20" s="35">
        <v>1</v>
      </c>
      <c r="M20" s="43">
        <v>1</v>
      </c>
      <c r="N20" s="43">
        <v>1</v>
      </c>
      <c r="O20" s="43">
        <v>1</v>
      </c>
    </row>
    <row r="21" spans="1:15" s="36" customFormat="1" ht="129" customHeight="1" x14ac:dyDescent="0.2">
      <c r="A21" s="78"/>
      <c r="B21" s="78"/>
      <c r="C21" s="79"/>
      <c r="D21" s="61" t="s">
        <v>68</v>
      </c>
      <c r="E21" s="37">
        <v>1</v>
      </c>
      <c r="F21" s="61" t="s">
        <v>66</v>
      </c>
      <c r="G21" s="61" t="s">
        <v>63</v>
      </c>
      <c r="H21" s="61" t="s">
        <v>30</v>
      </c>
      <c r="I21" s="62">
        <v>44317</v>
      </c>
      <c r="J21" s="34">
        <v>44561</v>
      </c>
      <c r="K21" s="82"/>
      <c r="L21" s="35">
        <v>0</v>
      </c>
      <c r="M21" s="35">
        <v>0.3</v>
      </c>
      <c r="N21" s="35">
        <v>0.6</v>
      </c>
      <c r="O21" s="35">
        <v>1</v>
      </c>
    </row>
    <row r="22" spans="1:15" s="36" customFormat="1" ht="105.95" customHeight="1" x14ac:dyDescent="0.2">
      <c r="A22" s="78"/>
      <c r="B22" s="78"/>
      <c r="C22" s="79"/>
      <c r="D22" s="61" t="s">
        <v>69</v>
      </c>
      <c r="E22" s="61">
        <v>1</v>
      </c>
      <c r="F22" s="61" t="s">
        <v>70</v>
      </c>
      <c r="G22" s="61" t="s">
        <v>71</v>
      </c>
      <c r="H22" s="61" t="s">
        <v>24</v>
      </c>
      <c r="I22" s="62">
        <v>44197</v>
      </c>
      <c r="J22" s="34">
        <v>44196</v>
      </c>
      <c r="K22" s="82"/>
      <c r="L22" s="35">
        <v>0.25</v>
      </c>
      <c r="M22" s="38">
        <v>0.5</v>
      </c>
      <c r="N22" s="38">
        <v>0.75</v>
      </c>
      <c r="O22" s="38">
        <v>1</v>
      </c>
    </row>
    <row r="23" spans="1:15" s="36" customFormat="1" ht="94.5" x14ac:dyDescent="0.2">
      <c r="A23" s="78"/>
      <c r="B23" s="78"/>
      <c r="C23" s="79"/>
      <c r="D23" s="61" t="s">
        <v>72</v>
      </c>
      <c r="E23" s="61">
        <v>1</v>
      </c>
      <c r="F23" s="61" t="s">
        <v>73</v>
      </c>
      <c r="G23" s="61" t="s">
        <v>74</v>
      </c>
      <c r="H23" s="61" t="s">
        <v>24</v>
      </c>
      <c r="I23" s="62">
        <v>44197</v>
      </c>
      <c r="J23" s="34">
        <v>44561</v>
      </c>
      <c r="K23" s="82"/>
      <c r="L23" s="35">
        <v>0.05</v>
      </c>
      <c r="M23" s="35">
        <v>0.1</v>
      </c>
      <c r="N23" s="35">
        <v>0.5</v>
      </c>
      <c r="O23" s="35">
        <v>1</v>
      </c>
    </row>
    <row r="24" spans="1:15" s="36" customFormat="1" ht="63" x14ac:dyDescent="0.2">
      <c r="A24" s="78"/>
      <c r="B24" s="78"/>
      <c r="C24" s="79"/>
      <c r="D24" s="61" t="s">
        <v>75</v>
      </c>
      <c r="E24" s="61">
        <v>1</v>
      </c>
      <c r="F24" s="61" t="s">
        <v>76</v>
      </c>
      <c r="G24" s="61" t="s">
        <v>77</v>
      </c>
      <c r="H24" s="61" t="s">
        <v>24</v>
      </c>
      <c r="I24" s="62">
        <v>44216</v>
      </c>
      <c r="J24" s="62">
        <v>44227</v>
      </c>
      <c r="K24" s="82"/>
      <c r="L24" s="38">
        <v>1</v>
      </c>
      <c r="M24" s="43">
        <v>1</v>
      </c>
      <c r="N24" s="43">
        <v>1</v>
      </c>
      <c r="O24" s="43">
        <v>1</v>
      </c>
    </row>
    <row r="25" spans="1:15" s="36" customFormat="1" ht="90.75" customHeight="1" x14ac:dyDescent="0.2">
      <c r="A25" s="78"/>
      <c r="B25" s="78"/>
      <c r="C25" s="79"/>
      <c r="D25" s="61" t="s">
        <v>78</v>
      </c>
      <c r="E25" s="61">
        <v>1</v>
      </c>
      <c r="F25" s="61" t="s">
        <v>79</v>
      </c>
      <c r="G25" s="61" t="s">
        <v>80</v>
      </c>
      <c r="H25" s="61" t="s">
        <v>24</v>
      </c>
      <c r="I25" s="62">
        <v>44197</v>
      </c>
      <c r="J25" s="34">
        <v>44561</v>
      </c>
      <c r="K25" s="83"/>
      <c r="L25" s="35">
        <v>0.1</v>
      </c>
      <c r="M25" s="35">
        <v>0.5</v>
      </c>
      <c r="N25" s="35">
        <v>0.75</v>
      </c>
      <c r="O25" s="35">
        <v>1</v>
      </c>
    </row>
    <row r="26" spans="1:15" s="36" customFormat="1" ht="173.25" x14ac:dyDescent="0.2">
      <c r="A26" s="78"/>
      <c r="B26" s="78"/>
      <c r="C26" s="61" t="s">
        <v>81</v>
      </c>
      <c r="D26" s="61" t="s">
        <v>82</v>
      </c>
      <c r="E26" s="61">
        <v>1</v>
      </c>
      <c r="F26" s="61" t="s">
        <v>83</v>
      </c>
      <c r="G26" s="61" t="s">
        <v>84</v>
      </c>
      <c r="H26" s="61" t="s">
        <v>24</v>
      </c>
      <c r="I26" s="62">
        <v>44228</v>
      </c>
      <c r="J26" s="34">
        <v>44561</v>
      </c>
      <c r="K26" s="62" t="s">
        <v>85</v>
      </c>
      <c r="L26" s="35">
        <v>0.1</v>
      </c>
      <c r="M26" s="35">
        <v>0.5</v>
      </c>
      <c r="N26" s="35">
        <v>0.75</v>
      </c>
      <c r="O26" s="35">
        <v>1</v>
      </c>
    </row>
    <row r="27" spans="1:15" s="36" customFormat="1" ht="15.75" x14ac:dyDescent="0.25">
      <c r="A27" s="13"/>
      <c r="B27" s="13"/>
      <c r="C27" s="13"/>
      <c r="D27" s="13"/>
      <c r="E27" s="13"/>
      <c r="F27" s="14"/>
      <c r="G27" s="14"/>
      <c r="H27" s="13"/>
      <c r="I27" s="13"/>
      <c r="J27" s="13"/>
      <c r="K27" s="13"/>
      <c r="L27" s="13"/>
      <c r="M27" s="13"/>
      <c r="N27" s="13"/>
      <c r="O27" s="13"/>
    </row>
    <row r="28" spans="1:15" s="36" customFormat="1" ht="15.75" x14ac:dyDescent="0.25">
      <c r="A28" s="13"/>
      <c r="B28" s="13"/>
      <c r="C28" s="13"/>
      <c r="D28" s="13"/>
      <c r="E28" s="13"/>
      <c r="F28" s="14"/>
      <c r="G28" s="14"/>
      <c r="H28" s="13"/>
      <c r="I28" s="13"/>
      <c r="J28" s="13"/>
      <c r="K28" s="13"/>
      <c r="L28" s="13"/>
      <c r="M28" s="13"/>
      <c r="N28" s="13"/>
      <c r="O28" s="13"/>
    </row>
    <row r="29" spans="1:15" s="36" customFormat="1" ht="15.75" x14ac:dyDescent="0.25">
      <c r="A29" s="13"/>
      <c r="B29" s="13"/>
      <c r="C29" s="13"/>
      <c r="D29" s="13"/>
      <c r="E29" s="13"/>
      <c r="F29" s="14"/>
      <c r="G29" s="14"/>
      <c r="H29" s="13"/>
      <c r="I29" s="13"/>
      <c r="J29" s="13"/>
      <c r="K29" s="13"/>
      <c r="L29" s="13"/>
      <c r="M29" s="13"/>
      <c r="N29" s="13"/>
      <c r="O29" s="13"/>
    </row>
    <row r="30" spans="1:15" ht="15.75" x14ac:dyDescent="0.25">
      <c r="A30" s="10"/>
      <c r="B30" s="10"/>
      <c r="C30" s="10"/>
      <c r="D30" s="10"/>
      <c r="E30" s="10"/>
      <c r="F30" s="11"/>
      <c r="G30" s="11"/>
      <c r="H30" s="10"/>
      <c r="I30" s="10"/>
      <c r="J30" s="10"/>
      <c r="K30" s="10"/>
      <c r="L30" s="10"/>
      <c r="M30" s="10"/>
      <c r="N30" s="10"/>
      <c r="O30" s="10"/>
    </row>
    <row r="31" spans="1:15" ht="15.75" x14ac:dyDescent="0.25">
      <c r="A31" s="10"/>
      <c r="B31" s="10"/>
      <c r="C31" s="10"/>
      <c r="D31" s="10"/>
      <c r="E31" s="10"/>
      <c r="F31" s="11"/>
      <c r="G31" s="11"/>
      <c r="H31" s="10"/>
      <c r="I31" s="10"/>
      <c r="J31" s="10"/>
      <c r="K31" s="10"/>
      <c r="L31" s="10"/>
      <c r="M31" s="10"/>
      <c r="N31" s="10"/>
      <c r="O31" s="10"/>
    </row>
    <row r="32" spans="1:15" ht="15.75" x14ac:dyDescent="0.25">
      <c r="A32" s="10"/>
      <c r="B32" s="10"/>
      <c r="C32" s="10"/>
      <c r="D32" s="10"/>
      <c r="E32" s="10"/>
      <c r="F32" s="11"/>
      <c r="G32" s="11"/>
      <c r="H32" s="10"/>
      <c r="I32" s="10"/>
      <c r="J32" s="10"/>
      <c r="K32" s="10"/>
      <c r="L32" s="10"/>
      <c r="M32" s="10"/>
      <c r="N32" s="10"/>
      <c r="O32" s="10"/>
    </row>
    <row r="33" spans="1:15" ht="15.75" x14ac:dyDescent="0.25">
      <c r="A33" s="10"/>
      <c r="B33" s="10"/>
      <c r="C33" s="10"/>
      <c r="D33" s="10"/>
      <c r="E33" s="10"/>
      <c r="F33" s="11"/>
      <c r="G33" s="11"/>
      <c r="H33" s="10"/>
      <c r="I33" s="10"/>
      <c r="J33" s="10"/>
      <c r="K33" s="10"/>
      <c r="L33" s="10"/>
      <c r="M33" s="10"/>
      <c r="N33" s="10"/>
      <c r="O33" s="10"/>
    </row>
    <row r="34" spans="1:15" ht="15.75" x14ac:dyDescent="0.25">
      <c r="A34" s="10"/>
      <c r="B34" s="10"/>
      <c r="C34" s="10"/>
      <c r="D34" s="10"/>
      <c r="E34" s="10"/>
      <c r="F34" s="11"/>
      <c r="G34" s="11"/>
      <c r="H34" s="10"/>
      <c r="I34" s="10"/>
      <c r="J34" s="10"/>
      <c r="K34" s="10"/>
      <c r="L34" s="10"/>
      <c r="M34" s="10"/>
      <c r="N34" s="10"/>
      <c r="O34" s="10"/>
    </row>
    <row r="35" spans="1:15" ht="15.75" x14ac:dyDescent="0.25">
      <c r="A35" s="10"/>
      <c r="B35" s="10"/>
      <c r="C35" s="10"/>
      <c r="D35" s="10"/>
      <c r="E35" s="10"/>
      <c r="F35" s="11"/>
      <c r="G35" s="11"/>
      <c r="H35" s="10"/>
      <c r="I35" s="10"/>
      <c r="J35" s="10"/>
      <c r="K35" s="10"/>
      <c r="L35" s="10"/>
      <c r="M35" s="10"/>
      <c r="N35" s="10"/>
      <c r="O35" s="10"/>
    </row>
    <row r="36" spans="1:15" ht="15.75" x14ac:dyDescent="0.25">
      <c r="A36" s="10"/>
      <c r="B36" s="10"/>
      <c r="C36" s="10"/>
      <c r="D36" s="10"/>
      <c r="E36" s="10"/>
      <c r="F36" s="11"/>
      <c r="G36" s="11"/>
      <c r="H36" s="10"/>
      <c r="I36" s="10"/>
      <c r="J36" s="10"/>
      <c r="K36" s="10"/>
      <c r="L36" s="10"/>
      <c r="M36" s="10"/>
      <c r="N36" s="10"/>
      <c r="O36" s="10"/>
    </row>
    <row r="37" spans="1:15" ht="15.75" x14ac:dyDescent="0.25">
      <c r="A37" s="10"/>
      <c r="B37" s="10"/>
      <c r="C37" s="10"/>
      <c r="D37" s="10"/>
      <c r="E37" s="10"/>
      <c r="F37" s="11"/>
      <c r="G37" s="11"/>
      <c r="H37" s="10"/>
      <c r="I37" s="10"/>
      <c r="J37" s="10"/>
      <c r="K37" s="10"/>
      <c r="L37" s="10"/>
      <c r="M37" s="10"/>
      <c r="N37" s="10"/>
      <c r="O37" s="10"/>
    </row>
    <row r="38" spans="1:15" ht="15.75" x14ac:dyDescent="0.25">
      <c r="A38" s="10"/>
      <c r="B38" s="10"/>
      <c r="C38" s="10"/>
      <c r="D38" s="10"/>
      <c r="E38" s="10"/>
      <c r="F38" s="11"/>
      <c r="G38" s="11"/>
      <c r="H38" s="10"/>
      <c r="I38" s="10"/>
      <c r="J38" s="10"/>
      <c r="K38" s="10"/>
      <c r="L38" s="10"/>
      <c r="M38" s="10"/>
      <c r="N38" s="10"/>
      <c r="O38" s="10"/>
    </row>
    <row r="39" spans="1:15" ht="15.75" x14ac:dyDescent="0.25">
      <c r="A39" s="10"/>
      <c r="B39" s="10"/>
      <c r="C39" s="10"/>
      <c r="D39" s="10"/>
      <c r="E39" s="10"/>
      <c r="F39" s="11"/>
      <c r="G39" s="11"/>
      <c r="H39" s="10"/>
      <c r="I39" s="10"/>
      <c r="J39" s="10"/>
      <c r="K39" s="10"/>
      <c r="L39" s="10"/>
      <c r="M39" s="10"/>
      <c r="N39" s="10"/>
      <c r="O39" s="10"/>
    </row>
    <row r="40" spans="1:15" ht="15.75" x14ac:dyDescent="0.25">
      <c r="A40" s="10"/>
      <c r="B40" s="10"/>
      <c r="C40" s="10"/>
      <c r="D40" s="10"/>
      <c r="E40" s="10"/>
      <c r="F40" s="11"/>
      <c r="G40" s="11"/>
      <c r="H40" s="10"/>
      <c r="I40" s="10"/>
      <c r="J40" s="10"/>
      <c r="K40" s="10"/>
      <c r="L40" s="10"/>
      <c r="M40" s="10"/>
      <c r="N40" s="10"/>
      <c r="O40" s="10"/>
    </row>
    <row r="41" spans="1:15" ht="15.75" x14ac:dyDescent="0.25">
      <c r="A41" s="10"/>
      <c r="B41" s="10"/>
      <c r="C41" s="10"/>
      <c r="D41" s="10"/>
      <c r="E41" s="10"/>
      <c r="F41" s="11"/>
      <c r="G41" s="11"/>
      <c r="H41" s="10"/>
      <c r="I41" s="10"/>
      <c r="J41" s="10"/>
      <c r="K41" s="10"/>
      <c r="L41" s="10"/>
      <c r="M41" s="10"/>
      <c r="N41" s="10"/>
      <c r="O41" s="10"/>
    </row>
    <row r="42" spans="1:15" ht="15.75" x14ac:dyDescent="0.25">
      <c r="A42" s="10"/>
      <c r="B42" s="10"/>
      <c r="C42" s="10"/>
      <c r="D42" s="10"/>
      <c r="E42" s="10"/>
      <c r="F42" s="11"/>
      <c r="G42" s="11"/>
      <c r="H42" s="10"/>
      <c r="I42" s="10"/>
      <c r="J42" s="10"/>
      <c r="K42" s="10"/>
      <c r="L42" s="10"/>
      <c r="M42" s="10"/>
      <c r="N42" s="10"/>
      <c r="O42" s="10"/>
    </row>
    <row r="43" spans="1:15" ht="15.75" x14ac:dyDescent="0.25">
      <c r="A43" s="10"/>
      <c r="B43" s="10"/>
      <c r="C43" s="10"/>
      <c r="D43" s="10"/>
      <c r="E43" s="10"/>
      <c r="F43" s="11"/>
      <c r="G43" s="11"/>
      <c r="H43" s="10"/>
      <c r="I43" s="10"/>
      <c r="J43" s="10"/>
      <c r="K43" s="10"/>
      <c r="L43" s="10"/>
      <c r="M43" s="10"/>
      <c r="N43" s="10"/>
      <c r="O43" s="10"/>
    </row>
    <row r="44" spans="1:15" ht="15.75" x14ac:dyDescent="0.25">
      <c r="A44" s="10"/>
      <c r="B44" s="10"/>
      <c r="C44" s="10"/>
      <c r="D44" s="10"/>
      <c r="E44" s="10"/>
      <c r="F44" s="11"/>
      <c r="G44" s="11"/>
      <c r="H44" s="10"/>
      <c r="I44" s="10"/>
      <c r="J44" s="10"/>
      <c r="K44" s="10"/>
      <c r="L44" s="10"/>
      <c r="M44" s="10"/>
      <c r="N44" s="10"/>
      <c r="O44" s="10"/>
    </row>
    <row r="45" spans="1:15" ht="15.75" x14ac:dyDescent="0.25">
      <c r="A45" s="10"/>
      <c r="B45" s="10"/>
      <c r="C45" s="10"/>
      <c r="D45" s="10"/>
      <c r="E45" s="10"/>
      <c r="F45" s="11"/>
      <c r="G45" s="11"/>
      <c r="H45" s="10"/>
      <c r="I45" s="10"/>
      <c r="J45" s="10"/>
      <c r="K45" s="10"/>
      <c r="L45" s="10"/>
      <c r="M45" s="10"/>
      <c r="N45" s="10"/>
      <c r="O45" s="10"/>
    </row>
    <row r="46" spans="1:15" ht="15.75" x14ac:dyDescent="0.25">
      <c r="A46" s="10"/>
      <c r="B46" s="10"/>
      <c r="C46" s="10"/>
      <c r="D46" s="10"/>
      <c r="E46" s="10"/>
      <c r="F46" s="11"/>
      <c r="G46" s="11"/>
      <c r="H46" s="10"/>
      <c r="I46" s="10"/>
      <c r="J46" s="10"/>
      <c r="K46" s="10"/>
      <c r="L46" s="10"/>
      <c r="M46" s="10"/>
      <c r="N46" s="10"/>
      <c r="O46" s="10"/>
    </row>
    <row r="47" spans="1:15" ht="15.75" x14ac:dyDescent="0.25">
      <c r="A47" s="10"/>
      <c r="B47" s="10"/>
      <c r="C47" s="10"/>
      <c r="D47" s="10"/>
      <c r="E47" s="10"/>
      <c r="F47" s="11"/>
      <c r="G47" s="11"/>
      <c r="H47" s="10"/>
      <c r="I47" s="10"/>
      <c r="J47" s="10"/>
      <c r="K47" s="10"/>
      <c r="L47" s="10"/>
      <c r="M47" s="10"/>
      <c r="N47" s="10"/>
      <c r="O47" s="10"/>
    </row>
    <row r="48" spans="1:1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t="s">
        <v>86</v>
      </c>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t="s">
        <v>86</v>
      </c>
      <c r="C62" s="10"/>
      <c r="D62" s="10"/>
      <c r="E62" s="10"/>
      <c r="F62" s="11"/>
      <c r="G62" s="11"/>
      <c r="H62" s="10"/>
      <c r="I62" s="10"/>
      <c r="J62" s="10"/>
      <c r="K62" s="10"/>
      <c r="L62" s="10"/>
      <c r="M62" s="10"/>
      <c r="N62" s="10"/>
      <c r="O62" s="10"/>
    </row>
    <row r="63" spans="1:15" ht="15.75" x14ac:dyDescent="0.25">
      <c r="A63" s="10"/>
      <c r="B63" s="10" t="s">
        <v>86</v>
      </c>
      <c r="C63" s="10"/>
      <c r="D63" s="10"/>
      <c r="E63" s="10"/>
      <c r="F63" s="11"/>
      <c r="G63" s="11"/>
      <c r="H63" s="10"/>
      <c r="I63" s="10"/>
      <c r="J63" s="10"/>
      <c r="K63" s="10"/>
      <c r="L63" s="10"/>
      <c r="M63" s="10"/>
      <c r="N63" s="10"/>
      <c r="O63" s="10"/>
    </row>
    <row r="64" spans="1:15" ht="15.75" x14ac:dyDescent="0.25">
      <c r="A64" s="10"/>
      <c r="B64" s="10" t="s">
        <v>86</v>
      </c>
      <c r="C64" s="10"/>
      <c r="D64" s="10"/>
      <c r="E64" s="10"/>
      <c r="F64" s="11"/>
      <c r="G64" s="11"/>
      <c r="H64" s="10"/>
      <c r="I64" s="10"/>
      <c r="J64" s="10"/>
      <c r="K64" s="10"/>
      <c r="L64" s="10"/>
      <c r="M64" s="10"/>
      <c r="N64" s="10"/>
      <c r="O64" s="10"/>
    </row>
    <row r="65" spans="1:15" ht="15.75" x14ac:dyDescent="0.25">
      <c r="A65" s="10"/>
      <c r="B65" s="10" t="s">
        <v>86</v>
      </c>
      <c r="C65" s="10"/>
      <c r="D65" s="10"/>
      <c r="E65" s="10"/>
      <c r="F65" s="11"/>
      <c r="G65" s="11"/>
      <c r="H65" s="10"/>
      <c r="I65" s="10"/>
      <c r="J65" s="10"/>
      <c r="K65" s="10"/>
      <c r="L65" s="10"/>
      <c r="M65" s="10"/>
      <c r="N65" s="10"/>
      <c r="O65" s="10"/>
    </row>
    <row r="66" spans="1:15" ht="15.75" x14ac:dyDescent="0.25">
      <c r="A66" s="10"/>
      <c r="B66" s="10" t="s">
        <v>86</v>
      </c>
      <c r="C66" s="10"/>
      <c r="D66" s="10"/>
      <c r="E66" s="10"/>
      <c r="F66" s="11"/>
      <c r="G66" s="11"/>
      <c r="H66" s="10"/>
      <c r="I66" s="10"/>
      <c r="J66" s="10"/>
      <c r="K66" s="10"/>
      <c r="L66" s="10"/>
      <c r="M66" s="10"/>
      <c r="N66" s="10"/>
      <c r="O66" s="10"/>
    </row>
    <row r="67" spans="1:15" ht="15.75" x14ac:dyDescent="0.25">
      <c r="A67" s="10"/>
      <c r="B67" s="10" t="s">
        <v>86</v>
      </c>
      <c r="C67" s="10"/>
      <c r="D67" s="10"/>
      <c r="E67" s="10"/>
      <c r="F67" s="11"/>
      <c r="G67" s="11"/>
      <c r="H67" s="10"/>
      <c r="I67" s="10"/>
      <c r="J67" s="10"/>
      <c r="K67" s="10"/>
      <c r="L67" s="10"/>
      <c r="M67" s="10"/>
      <c r="N67" s="10"/>
      <c r="O67" s="10"/>
    </row>
    <row r="68" spans="1:15" ht="15.75" x14ac:dyDescent="0.25">
      <c r="A68" s="10"/>
      <c r="B68" s="10" t="s">
        <v>86</v>
      </c>
      <c r="C68" s="10"/>
      <c r="D68" s="10"/>
      <c r="E68" s="10"/>
      <c r="F68" s="11"/>
      <c r="G68" s="11"/>
      <c r="H68" s="10"/>
      <c r="I68" s="10"/>
      <c r="J68" s="10"/>
      <c r="K68" s="10"/>
      <c r="L68" s="10"/>
      <c r="M68" s="10"/>
      <c r="N68" s="10"/>
      <c r="O68" s="10"/>
    </row>
    <row r="69" spans="1:15" ht="15.75" x14ac:dyDescent="0.25">
      <c r="A69" s="10"/>
      <c r="B69" s="10" t="s">
        <v>86</v>
      </c>
      <c r="C69" s="10"/>
      <c r="D69" s="10"/>
      <c r="E69" s="10"/>
      <c r="F69" s="11"/>
      <c r="G69" s="11"/>
      <c r="H69" s="10"/>
      <c r="I69" s="10"/>
      <c r="J69" s="10"/>
      <c r="K69" s="10"/>
      <c r="L69" s="10"/>
      <c r="M69" s="10"/>
      <c r="N69" s="10"/>
      <c r="O69" s="10"/>
    </row>
    <row r="70" spans="1:15" ht="15.75" x14ac:dyDescent="0.25">
      <c r="A70" s="10"/>
      <c r="B70" s="10" t="s">
        <v>86</v>
      </c>
      <c r="C70" s="10"/>
      <c r="D70" s="10"/>
      <c r="E70" s="10"/>
      <c r="F70" s="11"/>
      <c r="G70" s="11"/>
      <c r="H70" s="10"/>
      <c r="I70" s="10"/>
      <c r="J70" s="10"/>
      <c r="K70" s="10"/>
      <c r="L70" s="10"/>
      <c r="M70" s="10"/>
      <c r="N70" s="10"/>
      <c r="O70" s="10"/>
    </row>
    <row r="71" spans="1:15" ht="15.75" x14ac:dyDescent="0.25">
      <c r="A71" s="10"/>
      <c r="B71" s="10" t="s">
        <v>86</v>
      </c>
      <c r="C71" s="10"/>
      <c r="D71" s="10"/>
      <c r="E71" s="10"/>
      <c r="F71" s="11"/>
      <c r="G71" s="11"/>
      <c r="H71" s="10"/>
      <c r="I71" s="10"/>
      <c r="J71" s="10"/>
      <c r="K71" s="10"/>
      <c r="L71" s="10"/>
      <c r="M71" s="10"/>
      <c r="N71" s="10"/>
      <c r="O71" s="10"/>
    </row>
    <row r="72" spans="1:15" ht="15.75" x14ac:dyDescent="0.25">
      <c r="A72" s="10"/>
      <c r="B72" s="10" t="s">
        <v>86</v>
      </c>
      <c r="C72" s="10"/>
      <c r="D72" s="10"/>
      <c r="E72" s="10"/>
      <c r="F72" s="11"/>
      <c r="G72" s="11"/>
      <c r="H72" s="10"/>
      <c r="I72" s="10"/>
      <c r="J72" s="10"/>
      <c r="K72" s="10"/>
      <c r="L72" s="10"/>
      <c r="M72" s="10"/>
      <c r="N72" s="10"/>
      <c r="O72" s="10"/>
    </row>
    <row r="73" spans="1:15" ht="15.75" x14ac:dyDescent="0.25">
      <c r="A73" s="10"/>
      <c r="B73" s="10" t="s">
        <v>86</v>
      </c>
      <c r="C73" s="10"/>
      <c r="D73" s="10"/>
      <c r="E73" s="10"/>
      <c r="F73" s="11"/>
      <c r="G73" s="11"/>
      <c r="H73" s="10"/>
      <c r="I73" s="10"/>
      <c r="J73" s="10"/>
      <c r="K73" s="10"/>
      <c r="L73" s="10"/>
      <c r="M73" s="10"/>
      <c r="N73" s="10"/>
      <c r="O73" s="10"/>
    </row>
    <row r="74" spans="1:15" ht="15.75" x14ac:dyDescent="0.25">
      <c r="A74" s="10"/>
      <c r="B74" s="10" t="s">
        <v>86</v>
      </c>
      <c r="C74" s="10"/>
      <c r="D74" s="10"/>
      <c r="E74" s="10"/>
      <c r="F74" s="11"/>
      <c r="G74" s="11"/>
      <c r="H74" s="10"/>
      <c r="I74" s="10"/>
      <c r="J74" s="10"/>
      <c r="K74" s="10"/>
      <c r="L74" s="10"/>
      <c r="M74" s="10"/>
      <c r="N74" s="10"/>
      <c r="O74" s="10"/>
    </row>
    <row r="75" spans="1:15" ht="15.75" x14ac:dyDescent="0.25">
      <c r="A75" s="10"/>
      <c r="B75" s="10" t="s">
        <v>86</v>
      </c>
      <c r="C75" s="10"/>
      <c r="D75" s="10"/>
      <c r="E75" s="10"/>
      <c r="F75" s="11"/>
      <c r="G75" s="11"/>
      <c r="H75" s="10"/>
      <c r="I75" s="10"/>
      <c r="J75" s="10"/>
      <c r="K75" s="10"/>
      <c r="L75" s="10"/>
      <c r="M75" s="10"/>
      <c r="N75" s="10"/>
      <c r="O75" s="10"/>
    </row>
    <row r="76" spans="1:15" ht="15.75" x14ac:dyDescent="0.25">
      <c r="A76" s="10"/>
      <c r="B76" s="10" t="s">
        <v>86</v>
      </c>
      <c r="C76" s="10"/>
      <c r="D76" s="10"/>
      <c r="E76" s="10"/>
      <c r="F76" s="11"/>
      <c r="G76" s="11"/>
      <c r="H76" s="10"/>
      <c r="I76" s="10"/>
      <c r="J76" s="10"/>
      <c r="K76" s="10"/>
      <c r="L76" s="10"/>
      <c r="M76" s="10"/>
      <c r="N76" s="10"/>
      <c r="O76" s="10"/>
    </row>
    <row r="77" spans="1:15" ht="15.75" x14ac:dyDescent="0.25">
      <c r="A77" s="10"/>
      <c r="B77" s="10" t="s">
        <v>86</v>
      </c>
      <c r="C77" s="10"/>
      <c r="D77" s="10"/>
      <c r="E77" s="10"/>
      <c r="F77" s="11"/>
      <c r="G77" s="11"/>
      <c r="H77" s="10"/>
      <c r="I77" s="10"/>
      <c r="J77" s="10"/>
      <c r="K77" s="10"/>
      <c r="L77" s="10"/>
      <c r="M77" s="10"/>
      <c r="N77" s="10"/>
      <c r="O77" s="10"/>
    </row>
    <row r="78" spans="1:15" ht="15.75" x14ac:dyDescent="0.25">
      <c r="A78" s="10"/>
      <c r="B78" s="10" t="s">
        <v>86</v>
      </c>
      <c r="C78" s="10"/>
      <c r="D78" s="10"/>
      <c r="E78" s="10"/>
      <c r="F78" s="11"/>
      <c r="G78" s="11"/>
      <c r="H78" s="10"/>
      <c r="I78" s="10"/>
      <c r="J78" s="10"/>
      <c r="K78" s="10"/>
      <c r="L78" s="10"/>
      <c r="M78" s="10"/>
      <c r="N78" s="10"/>
      <c r="O78" s="10"/>
    </row>
    <row r="79" spans="1:15" ht="15.75" x14ac:dyDescent="0.25">
      <c r="A79" s="10"/>
      <c r="B79" s="10" t="s">
        <v>86</v>
      </c>
      <c r="C79" s="10"/>
      <c r="D79" s="10"/>
      <c r="E79" s="10"/>
      <c r="F79" s="11"/>
      <c r="G79" s="11"/>
      <c r="H79" s="10"/>
      <c r="I79" s="10"/>
      <c r="J79" s="10"/>
      <c r="K79" s="10"/>
      <c r="L79" s="10"/>
      <c r="M79" s="10"/>
      <c r="N79" s="10"/>
      <c r="O79" s="10"/>
    </row>
    <row r="80" spans="1:15" ht="15.75" x14ac:dyDescent="0.25">
      <c r="A80" s="10"/>
      <c r="B80" s="10" t="s">
        <v>86</v>
      </c>
      <c r="C80" s="10"/>
      <c r="D80" s="10"/>
      <c r="E80" s="10"/>
      <c r="F80" s="11"/>
      <c r="G80" s="11"/>
      <c r="H80" s="10"/>
      <c r="I80" s="10"/>
      <c r="J80" s="10"/>
      <c r="K80" s="10"/>
      <c r="L80" s="10"/>
      <c r="M80" s="10"/>
      <c r="N80" s="10"/>
      <c r="O80" s="10"/>
    </row>
    <row r="81" spans="1:15" ht="15.75" x14ac:dyDescent="0.25">
      <c r="A81" s="10"/>
      <c r="B81" s="10"/>
      <c r="C81" s="10" t="s">
        <v>86</v>
      </c>
      <c r="D81" s="10"/>
      <c r="E81" s="10"/>
      <c r="F81" s="11"/>
      <c r="G81" s="11"/>
      <c r="H81" s="10"/>
      <c r="I81" s="10"/>
      <c r="J81" s="10"/>
      <c r="K81" s="10"/>
      <c r="L81" s="10"/>
      <c r="M81" s="10"/>
      <c r="N81" s="10"/>
      <c r="O81" s="10"/>
    </row>
    <row r="82" spans="1:15" ht="15.75" x14ac:dyDescent="0.25">
      <c r="A82" s="10"/>
      <c r="B82" s="10"/>
      <c r="C82" s="10" t="s">
        <v>86</v>
      </c>
      <c r="D82" s="10"/>
      <c r="E82" s="10"/>
      <c r="F82" s="11"/>
      <c r="G82" s="11"/>
      <c r="H82" s="10"/>
      <c r="I82" s="10"/>
      <c r="J82" s="10"/>
      <c r="K82" s="10"/>
      <c r="L82" s="10"/>
      <c r="M82" s="10"/>
      <c r="N82" s="10"/>
      <c r="O82" s="10"/>
    </row>
    <row r="83" spans="1:15" ht="15.75" x14ac:dyDescent="0.25">
      <c r="A83" s="10"/>
      <c r="B83" s="10"/>
      <c r="C83" s="10" t="s">
        <v>86</v>
      </c>
      <c r="D83" s="10"/>
      <c r="E83" s="10"/>
      <c r="F83" s="11"/>
      <c r="G83" s="11"/>
      <c r="H83" s="10"/>
      <c r="I83" s="10"/>
      <c r="J83" s="10"/>
      <c r="K83" s="10"/>
      <c r="L83" s="10"/>
      <c r="M83" s="10"/>
      <c r="N83" s="10"/>
      <c r="O83" s="10"/>
    </row>
    <row r="84" spans="1:15" ht="15.75" x14ac:dyDescent="0.25">
      <c r="A84" s="10"/>
      <c r="B84" s="10"/>
      <c r="C84" s="10" t="s">
        <v>86</v>
      </c>
      <c r="D84" s="10"/>
      <c r="E84" s="10"/>
      <c r="F84" s="11"/>
      <c r="G84" s="11"/>
      <c r="H84" s="10"/>
      <c r="I84" s="10"/>
      <c r="J84" s="10"/>
      <c r="K84" s="10"/>
      <c r="L84" s="10"/>
      <c r="M84" s="10"/>
      <c r="N84" s="10"/>
      <c r="O84" s="10"/>
    </row>
    <row r="85" spans="1:15" ht="15.75" x14ac:dyDescent="0.25">
      <c r="A85" s="10"/>
      <c r="B85" s="10"/>
      <c r="C85" s="10" t="s">
        <v>86</v>
      </c>
      <c r="D85" s="10"/>
      <c r="E85" s="10"/>
      <c r="F85" s="11"/>
      <c r="G85" s="11"/>
      <c r="H85" s="10"/>
      <c r="I85" s="10"/>
      <c r="J85" s="10"/>
      <c r="K85" s="10"/>
      <c r="L85" s="10"/>
      <c r="M85" s="10"/>
      <c r="N85" s="10"/>
      <c r="O85" s="10"/>
    </row>
    <row r="86" spans="1:15" ht="15.75" x14ac:dyDescent="0.25">
      <c r="A86" s="10"/>
      <c r="B86" s="10"/>
      <c r="C86" s="10" t="s">
        <v>86</v>
      </c>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19">
    <mergeCell ref="A7:A26"/>
    <mergeCell ref="B7:B26"/>
    <mergeCell ref="C7:C9"/>
    <mergeCell ref="K7:K9"/>
    <mergeCell ref="C10:C25"/>
    <mergeCell ref="K10:K25"/>
    <mergeCell ref="G4:G6"/>
    <mergeCell ref="H4:H6"/>
    <mergeCell ref="I4:J4"/>
    <mergeCell ref="K4:K6"/>
    <mergeCell ref="L4:O4"/>
    <mergeCell ref="I5:I6"/>
    <mergeCell ref="J5:J6"/>
    <mergeCell ref="F4:F6"/>
    <mergeCell ref="A4:A6"/>
    <mergeCell ref="B4:B6"/>
    <mergeCell ref="C4:C6"/>
    <mergeCell ref="D4:D6"/>
    <mergeCell ref="E4:E6"/>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24850"/>
  <sheetViews>
    <sheetView tabSelected="1" topLeftCell="A5" zoomScale="70" zoomScaleNormal="70" workbookViewId="0">
      <pane xSplit="3" ySplit="2" topLeftCell="L19" activePane="bottomRight" state="frozen"/>
      <selection pane="topRight"/>
      <selection pane="bottomLeft"/>
      <selection pane="bottomRight" activeCell="R20" sqref="R20"/>
    </sheetView>
  </sheetViews>
  <sheetFormatPr baseColWidth="10" defaultColWidth="11.42578125" defaultRowHeight="15" x14ac:dyDescent="0.2"/>
  <cols>
    <col min="1" max="1" width="12.85546875" customWidth="1"/>
    <col min="2" max="2" width="16.28515625" customWidth="1"/>
    <col min="3" max="3" width="18.7109375" customWidth="1"/>
    <col min="4" max="4" width="18.5703125" customWidth="1"/>
    <col min="5" max="5" width="11.42578125" customWidth="1"/>
    <col min="6" max="6" width="16.85546875" customWidth="1"/>
    <col min="7" max="7" width="17.42578125" customWidth="1"/>
    <col min="8" max="8" width="11.5703125" customWidth="1"/>
    <col min="9" max="9" width="15" customWidth="1"/>
    <col min="10" max="10" width="15.7109375" customWidth="1"/>
    <col min="11" max="11" width="17" customWidth="1"/>
    <col min="12" max="12" width="13.7109375" customWidth="1"/>
    <col min="13" max="13" width="11.42578125" customWidth="1"/>
    <col min="14" max="15" width="13.7109375" customWidth="1"/>
    <col min="16" max="16" width="18.42578125" style="32" customWidth="1"/>
    <col min="17" max="17" width="17" style="32" customWidth="1"/>
    <col min="18" max="18" width="54.140625" style="32" customWidth="1"/>
    <col min="19" max="19" width="13.28515625" style="32" customWidth="1"/>
    <col min="20" max="20" width="60.140625" style="32" customWidth="1"/>
    <col min="21" max="21" width="11.42578125" style="32" customWidth="1"/>
    <col min="22" max="22" width="12.42578125" style="32" customWidth="1"/>
    <col min="23" max="23" width="67.7109375" style="32" customWidth="1"/>
    <col min="24" max="24" width="16.7109375" style="32" customWidth="1"/>
    <col min="25" max="25" width="56.85546875" style="32" customWidth="1"/>
    <col min="26" max="26" width="19.5703125" style="32" customWidth="1"/>
    <col min="27" max="27" width="16" style="32" customWidth="1"/>
    <col min="28" max="28" width="46.7109375" style="32" customWidth="1"/>
    <col min="29" max="29" width="16" style="32" customWidth="1"/>
    <col min="30" max="30" width="38.7109375" style="32" customWidth="1"/>
    <col min="31" max="31" width="18.42578125" style="32" customWidth="1"/>
    <col min="32" max="32" width="21.5703125" style="32" customWidth="1"/>
    <col min="33" max="33" width="43.140625" style="32" customWidth="1"/>
    <col min="34" max="34" width="14.28515625" style="32" customWidth="1"/>
    <col min="35" max="35" width="41.5703125" style="32" customWidth="1"/>
  </cols>
  <sheetData>
    <row r="1" spans="1:35" s="12" customFormat="1" ht="15.75" x14ac:dyDescent="0.25">
      <c r="A1" s="24"/>
      <c r="B1" s="24"/>
      <c r="C1" s="24"/>
      <c r="D1" s="24"/>
      <c r="E1" s="24"/>
      <c r="F1" s="25"/>
      <c r="G1" s="25"/>
      <c r="H1" s="24"/>
      <c r="I1" s="24"/>
      <c r="J1" s="24"/>
      <c r="K1" s="24"/>
      <c r="L1" s="24"/>
      <c r="M1" s="24"/>
      <c r="N1" s="24"/>
      <c r="O1" s="24"/>
      <c r="P1" s="28"/>
      <c r="Q1" s="28"/>
      <c r="R1" s="28"/>
      <c r="S1" s="28"/>
      <c r="T1" s="28"/>
      <c r="U1" s="28"/>
      <c r="V1" s="28"/>
      <c r="W1" s="28"/>
      <c r="X1" s="28"/>
      <c r="Y1" s="28"/>
      <c r="Z1" s="28"/>
      <c r="AA1" s="28"/>
      <c r="AB1" s="28"/>
      <c r="AC1" s="28"/>
      <c r="AD1" s="28"/>
      <c r="AE1" s="28"/>
      <c r="AF1" s="28"/>
      <c r="AG1" s="28"/>
      <c r="AH1" s="28"/>
      <c r="AI1" s="28"/>
    </row>
    <row r="2" spans="1:35" s="12" customFormat="1" ht="15.75" x14ac:dyDescent="0.25">
      <c r="A2" s="24"/>
      <c r="B2" s="24"/>
      <c r="C2" s="24"/>
      <c r="D2" s="24"/>
      <c r="E2" s="24"/>
      <c r="F2" s="25"/>
      <c r="G2" s="25"/>
      <c r="H2" s="24"/>
      <c r="I2" s="24"/>
      <c r="J2" s="24"/>
      <c r="K2" s="24"/>
      <c r="L2" s="24"/>
      <c r="M2" s="24"/>
      <c r="N2" s="24"/>
      <c r="O2" s="24"/>
      <c r="P2" s="28"/>
      <c r="Q2" s="28"/>
      <c r="R2" s="26">
        <v>100</v>
      </c>
      <c r="S2" s="26" t="s">
        <v>91</v>
      </c>
      <c r="T2" s="28"/>
      <c r="U2" s="28"/>
      <c r="V2" s="28"/>
      <c r="W2" s="28"/>
      <c r="X2" s="28"/>
      <c r="Y2" s="28"/>
      <c r="Z2" s="28"/>
      <c r="AA2" s="28"/>
      <c r="AB2" s="28"/>
      <c r="AC2" s="28"/>
      <c r="AD2" s="28"/>
      <c r="AE2" s="28"/>
      <c r="AF2" s="28"/>
      <c r="AG2" s="28"/>
      <c r="AH2" s="28"/>
      <c r="AI2" s="28"/>
    </row>
    <row r="3" spans="1:35" s="12" customFormat="1" ht="15.75" x14ac:dyDescent="0.25">
      <c r="A3" s="24"/>
      <c r="B3" s="24"/>
      <c r="C3" s="24"/>
      <c r="D3" s="24"/>
      <c r="E3" s="24"/>
      <c r="F3" s="25"/>
      <c r="G3" s="25"/>
      <c r="H3" s="24"/>
      <c r="I3" s="24"/>
      <c r="J3" s="24"/>
      <c r="K3" s="24"/>
      <c r="L3" s="24"/>
      <c r="M3" s="24"/>
      <c r="N3" s="24"/>
      <c r="O3" s="24"/>
      <c r="P3" s="28"/>
      <c r="Q3" s="28"/>
      <c r="R3" s="26">
        <v>5000</v>
      </c>
      <c r="S3" s="26" t="s">
        <v>92</v>
      </c>
      <c r="T3" s="28"/>
      <c r="U3" s="28"/>
      <c r="V3" s="28"/>
      <c r="W3" s="28"/>
      <c r="X3" s="28"/>
      <c r="Y3" s="28"/>
      <c r="Z3" s="28"/>
      <c r="AA3" s="28"/>
      <c r="AB3" s="28"/>
      <c r="AC3" s="28"/>
      <c r="AD3" s="28"/>
      <c r="AE3" s="28"/>
      <c r="AF3" s="28"/>
      <c r="AG3" s="28"/>
      <c r="AH3" s="28"/>
      <c r="AI3" s="28"/>
    </row>
    <row r="4" spans="1:35" ht="36.75" customHeight="1" x14ac:dyDescent="0.2">
      <c r="A4" s="89" t="s">
        <v>1</v>
      </c>
      <c r="B4" s="89" t="s">
        <v>2</v>
      </c>
      <c r="C4" s="89" t="s">
        <v>3</v>
      </c>
      <c r="D4" s="89" t="s">
        <v>4</v>
      </c>
      <c r="E4" s="89" t="s">
        <v>5</v>
      </c>
      <c r="F4" s="89" t="s">
        <v>6</v>
      </c>
      <c r="G4" s="89" t="s">
        <v>7</v>
      </c>
      <c r="H4" s="89" t="s">
        <v>8</v>
      </c>
      <c r="I4" s="90" t="s">
        <v>9</v>
      </c>
      <c r="J4" s="90"/>
      <c r="K4" s="89" t="s">
        <v>10</v>
      </c>
      <c r="L4" s="91" t="s">
        <v>11</v>
      </c>
      <c r="M4" s="91"/>
      <c r="N4" s="91"/>
      <c r="O4" s="91"/>
      <c r="P4" s="84" t="s">
        <v>93</v>
      </c>
      <c r="Q4" s="92"/>
      <c r="R4" s="92"/>
      <c r="S4" s="92"/>
      <c r="T4" s="92"/>
      <c r="U4" s="84"/>
      <c r="V4" s="84"/>
      <c r="W4" s="84"/>
      <c r="X4" s="84"/>
      <c r="Y4" s="84"/>
      <c r="Z4" s="84"/>
      <c r="AA4" s="84"/>
      <c r="AB4" s="84"/>
      <c r="AC4" s="84"/>
      <c r="AD4" s="84"/>
      <c r="AE4" s="84"/>
      <c r="AF4" s="84"/>
      <c r="AG4" s="84"/>
      <c r="AH4" s="84"/>
      <c r="AI4" s="84"/>
    </row>
    <row r="5" spans="1:35" ht="43.5" customHeight="1" x14ac:dyDescent="0.2">
      <c r="A5" s="89"/>
      <c r="B5" s="89"/>
      <c r="C5" s="89"/>
      <c r="D5" s="89"/>
      <c r="E5" s="89"/>
      <c r="F5" s="89"/>
      <c r="G5" s="89"/>
      <c r="H5" s="89"/>
      <c r="I5" s="89" t="s">
        <v>12</v>
      </c>
      <c r="J5" s="89" t="s">
        <v>13</v>
      </c>
      <c r="K5" s="89"/>
      <c r="L5" s="23" t="s">
        <v>14</v>
      </c>
      <c r="M5" s="23" t="s">
        <v>15</v>
      </c>
      <c r="N5" s="23" t="s">
        <v>16</v>
      </c>
      <c r="O5" s="23" t="s">
        <v>17</v>
      </c>
      <c r="P5" s="84" t="s">
        <v>87</v>
      </c>
      <c r="Q5" s="84"/>
      <c r="R5" s="84"/>
      <c r="S5" s="84"/>
      <c r="T5" s="84"/>
      <c r="U5" s="84" t="s">
        <v>88</v>
      </c>
      <c r="V5" s="84"/>
      <c r="W5" s="84"/>
      <c r="X5" s="84"/>
      <c r="Y5" s="84"/>
      <c r="Z5" s="84" t="s">
        <v>89</v>
      </c>
      <c r="AA5" s="84"/>
      <c r="AB5" s="84"/>
      <c r="AC5" s="84"/>
      <c r="AD5" s="84"/>
      <c r="AE5" s="84" t="s">
        <v>90</v>
      </c>
      <c r="AF5" s="84"/>
      <c r="AG5" s="84"/>
      <c r="AH5" s="84"/>
      <c r="AI5" s="84"/>
    </row>
    <row r="6" spans="1:35" ht="56.25" x14ac:dyDescent="0.2">
      <c r="A6" s="89"/>
      <c r="B6" s="89"/>
      <c r="C6" s="89"/>
      <c r="D6" s="89"/>
      <c r="E6" s="89"/>
      <c r="F6" s="89"/>
      <c r="G6" s="89"/>
      <c r="H6" s="89"/>
      <c r="I6" s="89"/>
      <c r="J6" s="89"/>
      <c r="K6" s="89"/>
      <c r="L6" s="22" t="s">
        <v>18</v>
      </c>
      <c r="M6" s="22" t="s">
        <v>18</v>
      </c>
      <c r="N6" s="22" t="s">
        <v>18</v>
      </c>
      <c r="O6" s="22" t="s">
        <v>18</v>
      </c>
      <c r="P6" s="29" t="s">
        <v>94</v>
      </c>
      <c r="Q6" s="29" t="s">
        <v>95</v>
      </c>
      <c r="R6" s="29" t="s">
        <v>96</v>
      </c>
      <c r="S6" s="30" t="s">
        <v>97</v>
      </c>
      <c r="T6" s="30" t="s">
        <v>98</v>
      </c>
      <c r="U6" s="29" t="s">
        <v>94</v>
      </c>
      <c r="V6" s="29" t="s">
        <v>95</v>
      </c>
      <c r="W6" s="29" t="s">
        <v>96</v>
      </c>
      <c r="X6" s="30" t="s">
        <v>97</v>
      </c>
      <c r="Y6" s="30" t="s">
        <v>98</v>
      </c>
      <c r="Z6" s="29" t="s">
        <v>94</v>
      </c>
      <c r="AA6" s="29" t="s">
        <v>95</v>
      </c>
      <c r="AB6" s="29" t="s">
        <v>96</v>
      </c>
      <c r="AC6" s="30" t="s">
        <v>97</v>
      </c>
      <c r="AD6" s="30" t="s">
        <v>98</v>
      </c>
      <c r="AE6" s="29" t="s">
        <v>94</v>
      </c>
      <c r="AF6" s="29" t="s">
        <v>95</v>
      </c>
      <c r="AG6" s="29" t="s">
        <v>96</v>
      </c>
      <c r="AH6" s="30" t="s">
        <v>97</v>
      </c>
      <c r="AI6" s="30" t="s">
        <v>98</v>
      </c>
    </row>
    <row r="7" spans="1:35" s="12" customFormat="1" ht="226.5" customHeight="1" x14ac:dyDescent="0.2">
      <c r="A7" s="85" t="s">
        <v>19</v>
      </c>
      <c r="B7" s="85" t="s">
        <v>20</v>
      </c>
      <c r="C7" s="86" t="s">
        <v>21</v>
      </c>
      <c r="D7" s="63" t="s">
        <v>22</v>
      </c>
      <c r="E7" s="63">
        <v>1</v>
      </c>
      <c r="F7" s="63" t="s">
        <v>23</v>
      </c>
      <c r="G7" s="63" t="s">
        <v>23</v>
      </c>
      <c r="H7" s="63" t="s">
        <v>24</v>
      </c>
      <c r="I7" s="64">
        <v>44331</v>
      </c>
      <c r="J7" s="65" t="s">
        <v>25</v>
      </c>
      <c r="K7" s="87" t="s">
        <v>26</v>
      </c>
      <c r="L7" s="15">
        <v>0</v>
      </c>
      <c r="M7" s="15">
        <v>1</v>
      </c>
      <c r="N7" s="15">
        <v>1</v>
      </c>
      <c r="O7" s="15">
        <v>1</v>
      </c>
      <c r="P7" s="27"/>
      <c r="Q7" s="44" t="str">
        <f>IF(ISERROR(+P7/L7),"No aplica",P7/L7)</f>
        <v>No aplica</v>
      </c>
      <c r="R7" s="52"/>
      <c r="S7" s="52"/>
      <c r="T7" s="52"/>
      <c r="U7" s="27">
        <v>1</v>
      </c>
      <c r="V7" s="44">
        <f>IF(ISERROR(+U7/M7),"No aplica",U7/M7)</f>
        <v>1</v>
      </c>
      <c r="W7" s="50" t="s">
        <v>99</v>
      </c>
      <c r="X7" s="52" t="s">
        <v>91</v>
      </c>
      <c r="Y7" s="57" t="s">
        <v>100</v>
      </c>
      <c r="Z7" s="27"/>
      <c r="AA7" s="52">
        <f>IF(ISERROR(+Z7/N7),"No aplica",Z7/N7)</f>
        <v>0</v>
      </c>
      <c r="AB7" s="52"/>
      <c r="AC7" s="52"/>
      <c r="AD7" s="52"/>
      <c r="AE7" s="27"/>
      <c r="AF7" s="52">
        <f>IF(ISERROR(+AE7/O7),"No aplica",AE7/O7)</f>
        <v>0</v>
      </c>
      <c r="AG7" s="52"/>
      <c r="AH7" s="52"/>
      <c r="AI7" s="52"/>
    </row>
    <row r="8" spans="1:35" s="12" customFormat="1" ht="409.5" x14ac:dyDescent="0.2">
      <c r="A8" s="85"/>
      <c r="B8" s="85"/>
      <c r="C8" s="86"/>
      <c r="D8" s="63" t="s">
        <v>27</v>
      </c>
      <c r="E8" s="16">
        <v>1</v>
      </c>
      <c r="F8" s="63" t="s">
        <v>28</v>
      </c>
      <c r="G8" s="63" t="s">
        <v>29</v>
      </c>
      <c r="H8" s="63" t="s">
        <v>30</v>
      </c>
      <c r="I8" s="64">
        <v>44348</v>
      </c>
      <c r="J8" s="65">
        <v>44561</v>
      </c>
      <c r="K8" s="87"/>
      <c r="L8" s="15">
        <v>0</v>
      </c>
      <c r="M8" s="15">
        <v>0.1</v>
      </c>
      <c r="N8" s="15">
        <v>0.66</v>
      </c>
      <c r="O8" s="15">
        <v>1</v>
      </c>
      <c r="P8" s="27"/>
      <c r="Q8" s="44" t="str">
        <f t="shared" ref="Q8:Q26" si="0">IF(ISERROR(+P8/L8),"No aplica",P8/L8)</f>
        <v>No aplica</v>
      </c>
      <c r="R8" s="52"/>
      <c r="S8" s="52"/>
      <c r="T8" s="52"/>
      <c r="U8" s="27">
        <v>0.1</v>
      </c>
      <c r="V8" s="44">
        <f t="shared" ref="V8:V26" si="1">IF(ISERROR(+U8/M8),"No aplica",U8/M8)</f>
        <v>1</v>
      </c>
      <c r="W8" s="50" t="s">
        <v>101</v>
      </c>
      <c r="X8" s="46" t="s">
        <v>91</v>
      </c>
      <c r="Y8" s="53" t="s">
        <v>102</v>
      </c>
      <c r="Z8" s="45"/>
      <c r="AA8" s="52">
        <f t="shared" ref="AA8:AA26" si="2">IF(ISERROR(+Z8/N8),"No aplica",Z8/N8)</f>
        <v>0</v>
      </c>
      <c r="AB8" s="52"/>
      <c r="AC8" s="52"/>
      <c r="AD8" s="52"/>
      <c r="AE8" s="27"/>
      <c r="AF8" s="52">
        <f t="shared" ref="AF8:AF26" si="3">IF(ISERROR(+AE8/O8),"No aplica",AE8/O8)</f>
        <v>0</v>
      </c>
      <c r="AG8" s="52"/>
      <c r="AH8" s="52"/>
      <c r="AI8" s="52"/>
    </row>
    <row r="9" spans="1:35" s="12" customFormat="1" ht="150" customHeight="1" x14ac:dyDescent="0.2">
      <c r="A9" s="85"/>
      <c r="B9" s="85"/>
      <c r="C9" s="86"/>
      <c r="D9" s="63" t="s">
        <v>31</v>
      </c>
      <c r="E9" s="63">
        <v>2</v>
      </c>
      <c r="F9" s="63" t="s">
        <v>32</v>
      </c>
      <c r="G9" s="63" t="s">
        <v>33</v>
      </c>
      <c r="H9" s="63" t="s">
        <v>24</v>
      </c>
      <c r="I9" s="64">
        <v>44348</v>
      </c>
      <c r="J9" s="65">
        <v>44561</v>
      </c>
      <c r="K9" s="87"/>
      <c r="L9" s="15">
        <v>0</v>
      </c>
      <c r="M9" s="15">
        <v>0</v>
      </c>
      <c r="N9" s="17">
        <v>0.5</v>
      </c>
      <c r="O9" s="15">
        <v>1</v>
      </c>
      <c r="P9" s="27"/>
      <c r="Q9" s="44" t="str">
        <f t="shared" si="0"/>
        <v>No aplica</v>
      </c>
      <c r="R9" s="52"/>
      <c r="S9" s="52"/>
      <c r="T9" s="52"/>
      <c r="U9" s="27"/>
      <c r="V9" s="44"/>
      <c r="W9" s="50"/>
      <c r="X9" s="46"/>
      <c r="Y9" s="58"/>
      <c r="Z9" s="45"/>
      <c r="AA9" s="52"/>
      <c r="AB9" s="52"/>
      <c r="AC9" s="52"/>
      <c r="AD9" s="52"/>
      <c r="AE9" s="27"/>
      <c r="AF9" s="52"/>
      <c r="AG9" s="52"/>
      <c r="AH9" s="52"/>
      <c r="AI9" s="52"/>
    </row>
    <row r="10" spans="1:35" s="12" customFormat="1" ht="182.25" customHeight="1" x14ac:dyDescent="0.2">
      <c r="A10" s="85"/>
      <c r="B10" s="85"/>
      <c r="C10" s="86" t="s">
        <v>34</v>
      </c>
      <c r="D10" s="63" t="s">
        <v>35</v>
      </c>
      <c r="E10" s="16" t="s">
        <v>36</v>
      </c>
      <c r="F10" s="63" t="s">
        <v>37</v>
      </c>
      <c r="G10" s="63" t="s">
        <v>38</v>
      </c>
      <c r="H10" s="63" t="s">
        <v>30</v>
      </c>
      <c r="I10" s="64">
        <v>44197</v>
      </c>
      <c r="J10" s="65">
        <v>44561</v>
      </c>
      <c r="K10" s="88" t="s">
        <v>39</v>
      </c>
      <c r="L10" s="17">
        <v>0.2</v>
      </c>
      <c r="M10" s="17">
        <v>0.4</v>
      </c>
      <c r="N10" s="15">
        <v>0.66</v>
      </c>
      <c r="O10" s="15">
        <v>1</v>
      </c>
      <c r="P10" s="27">
        <v>0</v>
      </c>
      <c r="Q10" s="44">
        <f t="shared" si="0"/>
        <v>0</v>
      </c>
      <c r="R10" s="52" t="s">
        <v>103</v>
      </c>
      <c r="S10" s="52" t="s">
        <v>91</v>
      </c>
      <c r="T10" s="52" t="s">
        <v>104</v>
      </c>
      <c r="U10" s="27"/>
      <c r="V10" s="44"/>
      <c r="W10" s="50"/>
      <c r="X10" s="46"/>
      <c r="Y10" s="53"/>
      <c r="Z10" s="45"/>
      <c r="AA10" s="52"/>
      <c r="AB10" s="52"/>
      <c r="AC10" s="52"/>
      <c r="AD10" s="52"/>
      <c r="AE10" s="27"/>
      <c r="AF10" s="52"/>
      <c r="AG10" s="52"/>
      <c r="AH10" s="52"/>
      <c r="AI10" s="52"/>
    </row>
    <row r="11" spans="1:35" s="12" customFormat="1" ht="192" customHeight="1" x14ac:dyDescent="0.2">
      <c r="A11" s="85"/>
      <c r="B11" s="85"/>
      <c r="C11" s="86"/>
      <c r="D11" s="63" t="s">
        <v>40</v>
      </c>
      <c r="E11" s="16" t="s">
        <v>36</v>
      </c>
      <c r="F11" s="63" t="s">
        <v>41</v>
      </c>
      <c r="G11" s="63" t="s">
        <v>38</v>
      </c>
      <c r="H11" s="63" t="s">
        <v>30</v>
      </c>
      <c r="I11" s="64">
        <v>44197</v>
      </c>
      <c r="J11" s="65">
        <v>44561</v>
      </c>
      <c r="K11" s="88"/>
      <c r="L11" s="17">
        <v>0.2</v>
      </c>
      <c r="M11" s="17">
        <v>0.4</v>
      </c>
      <c r="N11" s="15">
        <v>0.66</v>
      </c>
      <c r="O11" s="15">
        <v>1</v>
      </c>
      <c r="P11" s="27">
        <v>0</v>
      </c>
      <c r="Q11" s="44">
        <f t="shared" si="0"/>
        <v>0</v>
      </c>
      <c r="R11" s="52" t="s">
        <v>105</v>
      </c>
      <c r="S11" s="52" t="s">
        <v>91</v>
      </c>
      <c r="T11" s="52" t="s">
        <v>106</v>
      </c>
      <c r="U11" s="27"/>
      <c r="V11" s="44"/>
      <c r="W11" s="50"/>
      <c r="X11" s="46"/>
      <c r="Y11" s="54"/>
      <c r="Z11" s="45"/>
      <c r="AA11" s="52"/>
      <c r="AB11" s="52"/>
      <c r="AC11" s="52"/>
      <c r="AD11" s="52"/>
      <c r="AE11" s="27"/>
      <c r="AF11" s="52"/>
      <c r="AG11" s="52"/>
      <c r="AH11" s="52"/>
      <c r="AI11" s="52"/>
    </row>
    <row r="12" spans="1:35" s="12" customFormat="1" ht="146.25" customHeight="1" x14ac:dyDescent="0.25">
      <c r="A12" s="85"/>
      <c r="B12" s="85"/>
      <c r="C12" s="86"/>
      <c r="D12" s="63" t="s">
        <v>42</v>
      </c>
      <c r="E12" s="16" t="s">
        <v>43</v>
      </c>
      <c r="F12" s="18" t="s">
        <v>44</v>
      </c>
      <c r="G12" s="18" t="s">
        <v>45</v>
      </c>
      <c r="H12" s="63" t="s">
        <v>30</v>
      </c>
      <c r="I12" s="64">
        <v>44197</v>
      </c>
      <c r="J12" s="65">
        <v>44561</v>
      </c>
      <c r="K12" s="88"/>
      <c r="L12" s="17">
        <v>0.25</v>
      </c>
      <c r="M12" s="17">
        <v>0.5</v>
      </c>
      <c r="N12" s="15">
        <v>0.75</v>
      </c>
      <c r="O12" s="15">
        <v>1</v>
      </c>
      <c r="P12" s="27">
        <v>0</v>
      </c>
      <c r="Q12" s="44">
        <f t="shared" si="0"/>
        <v>0</v>
      </c>
      <c r="R12" s="52" t="s">
        <v>107</v>
      </c>
      <c r="S12" s="52" t="s">
        <v>91</v>
      </c>
      <c r="T12" s="52" t="s">
        <v>108</v>
      </c>
      <c r="U12" s="27"/>
      <c r="V12" s="44"/>
      <c r="W12" s="50"/>
      <c r="X12" s="46"/>
      <c r="Y12" s="54"/>
      <c r="Z12" s="45"/>
      <c r="AA12" s="52"/>
      <c r="AB12" s="52"/>
      <c r="AC12" s="52"/>
      <c r="AD12" s="52"/>
      <c r="AE12" s="27"/>
      <c r="AF12" s="52"/>
      <c r="AG12" s="52"/>
      <c r="AH12" s="52"/>
      <c r="AI12" s="52"/>
    </row>
    <row r="13" spans="1:35" s="12" customFormat="1" ht="173.25" customHeight="1" x14ac:dyDescent="0.2">
      <c r="A13" s="85"/>
      <c r="B13" s="85"/>
      <c r="C13" s="86"/>
      <c r="D13" s="63" t="s">
        <v>46</v>
      </c>
      <c r="E13" s="16">
        <v>1</v>
      </c>
      <c r="F13" s="63" t="s">
        <v>47</v>
      </c>
      <c r="G13" s="63" t="s">
        <v>48</v>
      </c>
      <c r="H13" s="63" t="s">
        <v>30</v>
      </c>
      <c r="I13" s="64">
        <v>43862</v>
      </c>
      <c r="J13" s="65">
        <v>44561</v>
      </c>
      <c r="K13" s="88"/>
      <c r="L13" s="15">
        <v>0.25</v>
      </c>
      <c r="M13" s="17">
        <v>0.5</v>
      </c>
      <c r="N13" s="17">
        <v>0.75</v>
      </c>
      <c r="O13" s="17">
        <v>1</v>
      </c>
      <c r="P13" s="27">
        <v>0.25</v>
      </c>
      <c r="Q13" s="44">
        <f t="shared" si="0"/>
        <v>1</v>
      </c>
      <c r="R13" s="52" t="s">
        <v>109</v>
      </c>
      <c r="S13" s="52" t="s">
        <v>91</v>
      </c>
      <c r="T13" s="52" t="s">
        <v>110</v>
      </c>
      <c r="U13" s="27"/>
      <c r="V13" s="44"/>
      <c r="W13" s="50"/>
      <c r="X13" s="46"/>
      <c r="Y13" s="54"/>
      <c r="Z13" s="45"/>
      <c r="AA13" s="52"/>
      <c r="AB13" s="52"/>
      <c r="AC13" s="52"/>
      <c r="AD13" s="52"/>
      <c r="AE13" s="27"/>
      <c r="AF13" s="52"/>
      <c r="AG13" s="52"/>
      <c r="AH13" s="52"/>
      <c r="AI13" s="52"/>
    </row>
    <row r="14" spans="1:35" s="12" customFormat="1" ht="204.75" customHeight="1" x14ac:dyDescent="0.2">
      <c r="A14" s="85"/>
      <c r="B14" s="85"/>
      <c r="C14" s="86"/>
      <c r="D14" s="63" t="s">
        <v>49</v>
      </c>
      <c r="E14" s="16" t="s">
        <v>50</v>
      </c>
      <c r="F14" s="63" t="s">
        <v>51</v>
      </c>
      <c r="G14" s="63" t="s">
        <v>52</v>
      </c>
      <c r="H14" s="63" t="s">
        <v>30</v>
      </c>
      <c r="I14" s="64">
        <v>43922</v>
      </c>
      <c r="J14" s="65">
        <v>44561</v>
      </c>
      <c r="K14" s="88"/>
      <c r="L14" s="15">
        <v>0</v>
      </c>
      <c r="M14" s="17">
        <v>0.33</v>
      </c>
      <c r="N14" s="15">
        <v>0.66</v>
      </c>
      <c r="O14" s="15">
        <v>1</v>
      </c>
      <c r="P14" s="27"/>
      <c r="Q14" s="44" t="str">
        <f t="shared" si="0"/>
        <v>No aplica</v>
      </c>
      <c r="R14" s="52"/>
      <c r="S14" s="52"/>
      <c r="T14" s="52"/>
      <c r="U14" s="27"/>
      <c r="V14" s="44"/>
      <c r="W14" s="50"/>
      <c r="X14" s="46"/>
      <c r="Y14" s="54"/>
      <c r="Z14" s="45"/>
      <c r="AA14" s="52"/>
      <c r="AB14" s="52"/>
      <c r="AC14" s="52"/>
      <c r="AD14" s="52"/>
      <c r="AE14" s="27"/>
      <c r="AF14" s="52"/>
      <c r="AG14" s="52"/>
      <c r="AH14" s="52"/>
      <c r="AI14" s="52"/>
    </row>
    <row r="15" spans="1:35" s="12" customFormat="1" ht="155.25" customHeight="1" x14ac:dyDescent="0.2">
      <c r="A15" s="85"/>
      <c r="B15" s="85"/>
      <c r="C15" s="86"/>
      <c r="D15" s="63" t="s">
        <v>53</v>
      </c>
      <c r="E15" s="63">
        <v>1</v>
      </c>
      <c r="F15" s="63" t="s">
        <v>54</v>
      </c>
      <c r="G15" s="63" t="s">
        <v>55</v>
      </c>
      <c r="H15" s="63" t="s">
        <v>24</v>
      </c>
      <c r="I15" s="64">
        <v>44287</v>
      </c>
      <c r="J15" s="64">
        <v>44377</v>
      </c>
      <c r="K15" s="88"/>
      <c r="L15" s="15">
        <v>0</v>
      </c>
      <c r="M15" s="17">
        <v>1</v>
      </c>
      <c r="N15" s="17">
        <v>1</v>
      </c>
      <c r="O15" s="15">
        <v>1</v>
      </c>
      <c r="P15" s="27"/>
      <c r="Q15" s="44" t="str">
        <f t="shared" si="0"/>
        <v>No aplica</v>
      </c>
      <c r="R15" s="52"/>
      <c r="S15" s="52"/>
      <c r="T15" s="52"/>
      <c r="U15" s="27"/>
      <c r="V15" s="44"/>
      <c r="W15" s="50"/>
      <c r="X15" s="46"/>
      <c r="Y15" s="54"/>
      <c r="Z15" s="45"/>
      <c r="AA15" s="52"/>
      <c r="AB15" s="52"/>
      <c r="AC15" s="52"/>
      <c r="AD15" s="52"/>
      <c r="AE15" s="27"/>
      <c r="AF15" s="52"/>
      <c r="AG15" s="52"/>
      <c r="AH15" s="52"/>
      <c r="AI15" s="52"/>
    </row>
    <row r="16" spans="1:35" s="12" customFormat="1" ht="270.75" customHeight="1" x14ac:dyDescent="0.2">
      <c r="A16" s="85"/>
      <c r="B16" s="85"/>
      <c r="C16" s="86"/>
      <c r="D16" s="63" t="s">
        <v>56</v>
      </c>
      <c r="E16" s="63">
        <v>1</v>
      </c>
      <c r="F16" s="63" t="s">
        <v>57</v>
      </c>
      <c r="G16" s="63" t="s">
        <v>58</v>
      </c>
      <c r="H16" s="63" t="s">
        <v>24</v>
      </c>
      <c r="I16" s="64">
        <v>44287</v>
      </c>
      <c r="J16" s="65">
        <v>44561</v>
      </c>
      <c r="K16" s="88"/>
      <c r="L16" s="15">
        <v>0</v>
      </c>
      <c r="M16" s="15">
        <v>0.1</v>
      </c>
      <c r="N16" s="15">
        <v>0.66</v>
      </c>
      <c r="O16" s="15">
        <v>1</v>
      </c>
      <c r="P16" s="27"/>
      <c r="Q16" s="44" t="str">
        <f t="shared" si="0"/>
        <v>No aplica</v>
      </c>
      <c r="R16" s="52"/>
      <c r="S16" s="52"/>
      <c r="T16" s="52"/>
      <c r="U16" s="27"/>
      <c r="V16" s="44"/>
      <c r="W16" s="50"/>
      <c r="X16" s="46"/>
      <c r="Y16" s="54"/>
      <c r="Z16" s="45"/>
      <c r="AA16" s="52"/>
      <c r="AB16" s="52"/>
      <c r="AC16" s="52"/>
      <c r="AD16" s="52"/>
      <c r="AE16" s="27"/>
      <c r="AF16" s="52"/>
      <c r="AG16" s="52"/>
      <c r="AH16" s="52"/>
      <c r="AI16" s="52"/>
    </row>
    <row r="17" spans="1:35" s="12" customFormat="1" ht="192.75" customHeight="1" x14ac:dyDescent="0.2">
      <c r="A17" s="85"/>
      <c r="B17" s="85"/>
      <c r="C17" s="86"/>
      <c r="D17" s="52" t="s">
        <v>59</v>
      </c>
      <c r="E17" s="63">
        <v>1</v>
      </c>
      <c r="F17" s="63" t="s">
        <v>60</v>
      </c>
      <c r="G17" s="63" t="s">
        <v>61</v>
      </c>
      <c r="H17" s="63" t="s">
        <v>24</v>
      </c>
      <c r="I17" s="64">
        <v>44470</v>
      </c>
      <c r="J17" s="64">
        <v>44561</v>
      </c>
      <c r="K17" s="88"/>
      <c r="L17" s="15">
        <v>0</v>
      </c>
      <c r="M17" s="15">
        <v>0</v>
      </c>
      <c r="N17" s="15">
        <v>0</v>
      </c>
      <c r="O17" s="15">
        <v>1</v>
      </c>
      <c r="P17" s="31"/>
      <c r="Q17" s="44" t="str">
        <f t="shared" si="0"/>
        <v>No aplica</v>
      </c>
      <c r="R17" s="52"/>
      <c r="S17" s="52"/>
      <c r="T17" s="52"/>
      <c r="U17" s="31"/>
      <c r="V17" s="44"/>
      <c r="W17" s="50"/>
      <c r="X17" s="46"/>
      <c r="Y17" s="54"/>
      <c r="Z17" s="49"/>
      <c r="AA17" s="52"/>
      <c r="AB17" s="52"/>
      <c r="AC17" s="52"/>
      <c r="AD17" s="52"/>
      <c r="AE17" s="31"/>
      <c r="AF17" s="52"/>
      <c r="AG17" s="52"/>
      <c r="AH17" s="52"/>
      <c r="AI17" s="52"/>
    </row>
    <row r="18" spans="1:35" s="12" customFormat="1" ht="131.25" customHeight="1" x14ac:dyDescent="0.2">
      <c r="A18" s="85"/>
      <c r="B18" s="85"/>
      <c r="C18" s="86"/>
      <c r="D18" s="63" t="s">
        <v>62</v>
      </c>
      <c r="E18" s="63">
        <v>1</v>
      </c>
      <c r="F18" s="63" t="s">
        <v>63</v>
      </c>
      <c r="G18" s="63" t="s">
        <v>64</v>
      </c>
      <c r="H18" s="63" t="s">
        <v>24</v>
      </c>
      <c r="I18" s="64">
        <v>44197</v>
      </c>
      <c r="J18" s="64">
        <v>44285</v>
      </c>
      <c r="K18" s="88"/>
      <c r="L18" s="15">
        <v>1</v>
      </c>
      <c r="M18" s="15">
        <v>1</v>
      </c>
      <c r="N18" s="15">
        <v>1</v>
      </c>
      <c r="O18" s="15">
        <v>1</v>
      </c>
      <c r="P18" s="31">
        <v>0</v>
      </c>
      <c r="Q18" s="44">
        <f t="shared" si="0"/>
        <v>0</v>
      </c>
      <c r="R18" s="52" t="s">
        <v>111</v>
      </c>
      <c r="S18" s="52" t="s">
        <v>91</v>
      </c>
      <c r="T18" s="52" t="s">
        <v>112</v>
      </c>
      <c r="U18" s="31"/>
      <c r="V18" s="44"/>
      <c r="W18" s="50"/>
      <c r="X18" s="46"/>
      <c r="Y18" s="54"/>
      <c r="Z18" s="49"/>
      <c r="AA18" s="52"/>
      <c r="AB18" s="52"/>
      <c r="AC18" s="52"/>
      <c r="AD18" s="52"/>
      <c r="AE18" s="31"/>
      <c r="AF18" s="52"/>
      <c r="AG18" s="52"/>
      <c r="AH18" s="52"/>
      <c r="AI18" s="52"/>
    </row>
    <row r="19" spans="1:35" s="12" customFormat="1" ht="195" customHeight="1" x14ac:dyDescent="0.2">
      <c r="A19" s="85"/>
      <c r="B19" s="85"/>
      <c r="C19" s="86"/>
      <c r="D19" s="63" t="s">
        <v>65</v>
      </c>
      <c r="E19" s="16">
        <v>1</v>
      </c>
      <c r="F19" s="63" t="s">
        <v>66</v>
      </c>
      <c r="G19" s="63" t="s">
        <v>29</v>
      </c>
      <c r="H19" s="63" t="s">
        <v>30</v>
      </c>
      <c r="I19" s="19">
        <v>44287</v>
      </c>
      <c r="J19" s="20">
        <v>44561</v>
      </c>
      <c r="K19" s="88"/>
      <c r="L19" s="15">
        <v>0</v>
      </c>
      <c r="M19" s="15">
        <v>0.3</v>
      </c>
      <c r="N19" s="15">
        <v>0.6</v>
      </c>
      <c r="O19" s="15">
        <v>1</v>
      </c>
      <c r="P19" s="31"/>
      <c r="Q19" s="44" t="str">
        <f t="shared" si="0"/>
        <v>No aplica</v>
      </c>
      <c r="R19" s="52"/>
      <c r="S19" s="52"/>
      <c r="T19" s="52"/>
      <c r="U19" s="31"/>
      <c r="V19" s="44"/>
      <c r="W19" s="50"/>
      <c r="X19" s="46"/>
      <c r="Y19" s="54"/>
      <c r="Z19" s="49"/>
      <c r="AA19" s="52"/>
      <c r="AB19" s="52"/>
      <c r="AC19" s="52"/>
      <c r="AD19" s="52"/>
      <c r="AE19" s="31"/>
      <c r="AF19" s="52"/>
      <c r="AG19" s="52"/>
      <c r="AH19" s="52"/>
      <c r="AI19" s="52"/>
    </row>
    <row r="20" spans="1:35" s="12" customFormat="1" ht="132.75" customHeight="1" x14ac:dyDescent="0.2">
      <c r="A20" s="85"/>
      <c r="B20" s="85"/>
      <c r="C20" s="86"/>
      <c r="D20" s="47" t="s">
        <v>67</v>
      </c>
      <c r="E20" s="63">
        <v>1</v>
      </c>
      <c r="F20" s="63" t="s">
        <v>63</v>
      </c>
      <c r="G20" s="63" t="s">
        <v>64</v>
      </c>
      <c r="H20" s="63" t="s">
        <v>24</v>
      </c>
      <c r="I20" s="64">
        <v>44197</v>
      </c>
      <c r="J20" s="64">
        <v>44285</v>
      </c>
      <c r="K20" s="88"/>
      <c r="L20" s="15">
        <v>1</v>
      </c>
      <c r="M20" s="21">
        <v>1</v>
      </c>
      <c r="N20" s="21">
        <v>1</v>
      </c>
      <c r="O20" s="21">
        <v>1</v>
      </c>
      <c r="P20" s="31">
        <v>0</v>
      </c>
      <c r="Q20" s="44">
        <f t="shared" si="0"/>
        <v>0</v>
      </c>
      <c r="R20" s="52" t="s">
        <v>113</v>
      </c>
      <c r="S20" s="52" t="s">
        <v>91</v>
      </c>
      <c r="T20" s="52" t="s">
        <v>114</v>
      </c>
      <c r="U20" s="31"/>
      <c r="V20" s="44"/>
      <c r="W20" s="50"/>
      <c r="X20" s="46"/>
      <c r="Y20" s="54"/>
      <c r="Z20" s="49"/>
      <c r="AA20" s="52"/>
      <c r="AB20" s="52"/>
      <c r="AC20" s="52"/>
      <c r="AD20" s="52"/>
      <c r="AE20" s="31"/>
      <c r="AF20" s="52"/>
      <c r="AG20" s="52"/>
      <c r="AH20" s="52"/>
      <c r="AI20" s="52"/>
    </row>
    <row r="21" spans="1:35" s="12" customFormat="1" ht="157.5" customHeight="1" x14ac:dyDescent="0.2">
      <c r="A21" s="85"/>
      <c r="B21" s="85"/>
      <c r="C21" s="86"/>
      <c r="D21" s="63" t="s">
        <v>68</v>
      </c>
      <c r="E21" s="16">
        <v>1</v>
      </c>
      <c r="F21" s="63" t="s">
        <v>66</v>
      </c>
      <c r="G21" s="63" t="s">
        <v>63</v>
      </c>
      <c r="H21" s="63" t="s">
        <v>30</v>
      </c>
      <c r="I21" s="64">
        <v>44317</v>
      </c>
      <c r="J21" s="65">
        <v>44561</v>
      </c>
      <c r="K21" s="88"/>
      <c r="L21" s="15">
        <v>0</v>
      </c>
      <c r="M21" s="15">
        <v>0.3</v>
      </c>
      <c r="N21" s="15">
        <v>0.6</v>
      </c>
      <c r="O21" s="15">
        <v>1</v>
      </c>
      <c r="P21" s="31"/>
      <c r="Q21" s="44" t="str">
        <f t="shared" si="0"/>
        <v>No aplica</v>
      </c>
      <c r="R21" s="52"/>
      <c r="S21" s="52"/>
      <c r="T21" s="52"/>
      <c r="U21" s="31"/>
      <c r="V21" s="44"/>
      <c r="W21" s="50"/>
      <c r="X21" s="46"/>
      <c r="Y21" s="54"/>
      <c r="Z21" s="49"/>
      <c r="AA21" s="52"/>
      <c r="AB21" s="52"/>
      <c r="AC21" s="52"/>
      <c r="AD21" s="52"/>
      <c r="AE21" s="31"/>
      <c r="AF21" s="52"/>
      <c r="AG21" s="52"/>
      <c r="AH21" s="52"/>
      <c r="AI21" s="52"/>
    </row>
    <row r="22" spans="1:35" s="12" customFormat="1" ht="171" customHeight="1" x14ac:dyDescent="0.2">
      <c r="A22" s="85"/>
      <c r="B22" s="85"/>
      <c r="C22" s="86"/>
      <c r="D22" s="63" t="s">
        <v>69</v>
      </c>
      <c r="E22" s="63">
        <v>1</v>
      </c>
      <c r="F22" s="63" t="s">
        <v>70</v>
      </c>
      <c r="G22" s="63" t="s">
        <v>71</v>
      </c>
      <c r="H22" s="63" t="s">
        <v>24</v>
      </c>
      <c r="I22" s="64">
        <v>44197</v>
      </c>
      <c r="J22" s="65">
        <v>44196</v>
      </c>
      <c r="K22" s="88"/>
      <c r="L22" s="15">
        <v>0.25</v>
      </c>
      <c r="M22" s="17">
        <v>0.5</v>
      </c>
      <c r="N22" s="17">
        <v>0.75</v>
      </c>
      <c r="O22" s="17">
        <v>1</v>
      </c>
      <c r="P22" s="51">
        <v>0.25</v>
      </c>
      <c r="Q22" s="44">
        <f t="shared" si="0"/>
        <v>1</v>
      </c>
      <c r="R22" s="48" t="s">
        <v>115</v>
      </c>
      <c r="S22" s="52" t="s">
        <v>91</v>
      </c>
      <c r="T22" s="52" t="s">
        <v>116</v>
      </c>
      <c r="U22" s="31"/>
      <c r="V22" s="44"/>
      <c r="W22" s="50"/>
      <c r="X22" s="46"/>
      <c r="Y22" s="54"/>
      <c r="Z22" s="49"/>
      <c r="AA22" s="52"/>
      <c r="AB22" s="52"/>
      <c r="AC22" s="52"/>
      <c r="AD22" s="52"/>
      <c r="AE22" s="31"/>
      <c r="AF22" s="52"/>
      <c r="AG22" s="52"/>
      <c r="AH22" s="52"/>
      <c r="AI22" s="52"/>
    </row>
    <row r="23" spans="1:35" s="12" customFormat="1" ht="257.25" customHeight="1" x14ac:dyDescent="0.2">
      <c r="A23" s="85"/>
      <c r="B23" s="85"/>
      <c r="C23" s="86"/>
      <c r="D23" s="63" t="s">
        <v>72</v>
      </c>
      <c r="E23" s="63">
        <v>1</v>
      </c>
      <c r="F23" s="63" t="s">
        <v>73</v>
      </c>
      <c r="G23" s="63" t="s">
        <v>74</v>
      </c>
      <c r="H23" s="63" t="s">
        <v>24</v>
      </c>
      <c r="I23" s="64">
        <v>44197</v>
      </c>
      <c r="J23" s="65">
        <v>44561</v>
      </c>
      <c r="K23" s="88"/>
      <c r="L23" s="15">
        <v>0.05</v>
      </c>
      <c r="M23" s="15">
        <v>0.1</v>
      </c>
      <c r="N23" s="15">
        <v>0.5</v>
      </c>
      <c r="O23" s="15">
        <v>1</v>
      </c>
      <c r="P23" s="31">
        <v>0.03</v>
      </c>
      <c r="Q23" s="44">
        <f t="shared" si="0"/>
        <v>0.6</v>
      </c>
      <c r="R23" s="52" t="s">
        <v>117</v>
      </c>
      <c r="S23" s="52" t="s">
        <v>91</v>
      </c>
      <c r="T23" s="52" t="s">
        <v>118</v>
      </c>
      <c r="U23" s="31"/>
      <c r="V23" s="44"/>
      <c r="W23" s="50"/>
      <c r="X23" s="46"/>
      <c r="Y23" s="54"/>
      <c r="Z23" s="49"/>
      <c r="AA23" s="52"/>
      <c r="AB23" s="52"/>
      <c r="AC23" s="52"/>
      <c r="AD23" s="52"/>
      <c r="AE23" s="31"/>
      <c r="AF23" s="52"/>
      <c r="AG23" s="52"/>
      <c r="AH23" s="52"/>
      <c r="AI23" s="52"/>
    </row>
    <row r="24" spans="1:35" s="12" customFormat="1" ht="300.75" customHeight="1" x14ac:dyDescent="0.2">
      <c r="A24" s="85"/>
      <c r="B24" s="85"/>
      <c r="C24" s="86"/>
      <c r="D24" s="63" t="s">
        <v>75</v>
      </c>
      <c r="E24" s="63">
        <v>1</v>
      </c>
      <c r="F24" s="63" t="s">
        <v>76</v>
      </c>
      <c r="G24" s="63" t="s">
        <v>77</v>
      </c>
      <c r="H24" s="63" t="s">
        <v>24</v>
      </c>
      <c r="I24" s="64">
        <v>44216</v>
      </c>
      <c r="J24" s="64">
        <v>44227</v>
      </c>
      <c r="K24" s="88"/>
      <c r="L24" s="17">
        <v>1</v>
      </c>
      <c r="M24" s="21">
        <v>1</v>
      </c>
      <c r="N24" s="21">
        <v>1</v>
      </c>
      <c r="O24" s="21">
        <v>1</v>
      </c>
      <c r="P24" s="31">
        <v>1</v>
      </c>
      <c r="Q24" s="44">
        <f t="shared" si="0"/>
        <v>1</v>
      </c>
      <c r="R24" s="52" t="s">
        <v>119</v>
      </c>
      <c r="S24" s="52" t="s">
        <v>91</v>
      </c>
      <c r="T24" s="52" t="s">
        <v>120</v>
      </c>
      <c r="U24" s="31"/>
      <c r="V24" s="44"/>
      <c r="W24" s="50"/>
      <c r="X24" s="46"/>
      <c r="Y24" s="54"/>
      <c r="Z24" s="49"/>
      <c r="AA24" s="52"/>
      <c r="AB24" s="52"/>
      <c r="AC24" s="52"/>
      <c r="AD24" s="52"/>
      <c r="AE24" s="31"/>
      <c r="AF24" s="52"/>
      <c r="AG24" s="52"/>
      <c r="AH24" s="52"/>
      <c r="AI24" s="52"/>
    </row>
    <row r="25" spans="1:35" s="12" customFormat="1" ht="288.75" customHeight="1" x14ac:dyDescent="0.2">
      <c r="A25" s="85"/>
      <c r="B25" s="85"/>
      <c r="C25" s="86"/>
      <c r="D25" s="63" t="s">
        <v>78</v>
      </c>
      <c r="E25" s="63">
        <v>1</v>
      </c>
      <c r="F25" s="63" t="s">
        <v>79</v>
      </c>
      <c r="G25" s="63" t="s">
        <v>80</v>
      </c>
      <c r="H25" s="63" t="s">
        <v>24</v>
      </c>
      <c r="I25" s="64">
        <v>44197</v>
      </c>
      <c r="J25" s="65">
        <v>44561</v>
      </c>
      <c r="K25" s="88"/>
      <c r="L25" s="15">
        <v>0.1</v>
      </c>
      <c r="M25" s="15">
        <v>0.5</v>
      </c>
      <c r="N25" s="15">
        <v>0.75</v>
      </c>
      <c r="O25" s="15">
        <v>1</v>
      </c>
      <c r="P25" s="31">
        <v>0.1</v>
      </c>
      <c r="Q25" s="44">
        <f t="shared" si="0"/>
        <v>1</v>
      </c>
      <c r="R25" s="52" t="s">
        <v>121</v>
      </c>
      <c r="S25" s="52" t="s">
        <v>91</v>
      </c>
      <c r="T25" s="52" t="s">
        <v>122</v>
      </c>
      <c r="U25" s="31"/>
      <c r="V25" s="44"/>
      <c r="W25" s="50"/>
      <c r="X25" s="46"/>
      <c r="Y25" s="54"/>
      <c r="Z25" s="49"/>
      <c r="AA25" s="52"/>
      <c r="AB25" s="52"/>
      <c r="AC25" s="52"/>
      <c r="AD25" s="52"/>
      <c r="AE25" s="31"/>
      <c r="AF25" s="52"/>
      <c r="AG25" s="52"/>
      <c r="AH25" s="52"/>
      <c r="AI25" s="52"/>
    </row>
    <row r="26" spans="1:35" s="12" customFormat="1" ht="236.25" x14ac:dyDescent="0.2">
      <c r="A26" s="85"/>
      <c r="B26" s="85"/>
      <c r="C26" s="63" t="s">
        <v>81</v>
      </c>
      <c r="D26" s="63" t="s">
        <v>82</v>
      </c>
      <c r="E26" s="63">
        <v>1</v>
      </c>
      <c r="F26" s="63" t="s">
        <v>83</v>
      </c>
      <c r="G26" s="63" t="s">
        <v>84</v>
      </c>
      <c r="H26" s="63" t="s">
        <v>24</v>
      </c>
      <c r="I26" s="64">
        <v>44228</v>
      </c>
      <c r="J26" s="65">
        <v>44561</v>
      </c>
      <c r="K26" s="64" t="s">
        <v>85</v>
      </c>
      <c r="L26" s="15">
        <v>0.1</v>
      </c>
      <c r="M26" s="15">
        <v>0.5</v>
      </c>
      <c r="N26" s="15">
        <v>0.75</v>
      </c>
      <c r="O26" s="15">
        <v>1</v>
      </c>
      <c r="P26" s="31">
        <v>0</v>
      </c>
      <c r="Q26" s="44">
        <f t="shared" si="0"/>
        <v>0</v>
      </c>
      <c r="R26" s="52" t="s">
        <v>123</v>
      </c>
      <c r="S26" s="52" t="s">
        <v>91</v>
      </c>
      <c r="T26" s="52" t="s">
        <v>124</v>
      </c>
      <c r="U26" s="31"/>
      <c r="V26" s="44"/>
      <c r="W26" s="50"/>
      <c r="X26" s="46"/>
      <c r="Y26" s="54"/>
      <c r="Z26" s="49"/>
      <c r="AA26" s="52"/>
      <c r="AB26" s="52"/>
      <c r="AC26" s="52"/>
      <c r="AD26" s="52"/>
      <c r="AE26" s="31"/>
      <c r="AF26" s="52"/>
      <c r="AG26" s="52"/>
      <c r="AH26" s="52"/>
      <c r="AI26" s="52"/>
    </row>
    <row r="27" spans="1:35" s="12" customFormat="1" ht="15.75" x14ac:dyDescent="0.25">
      <c r="A27" s="13"/>
      <c r="B27" s="13"/>
      <c r="C27" s="13"/>
      <c r="D27" s="13"/>
      <c r="E27" s="13"/>
      <c r="F27" s="14"/>
      <c r="G27" s="14"/>
      <c r="H27" s="13"/>
      <c r="I27" s="13"/>
      <c r="J27" s="13"/>
      <c r="K27" s="13"/>
      <c r="L27" s="13"/>
      <c r="M27" s="13"/>
      <c r="N27" s="13"/>
      <c r="O27" s="13"/>
      <c r="P27" s="28"/>
      <c r="Q27" s="28"/>
      <c r="R27" s="28"/>
      <c r="S27" s="28"/>
      <c r="T27" s="28"/>
      <c r="U27" s="28"/>
      <c r="V27" s="28"/>
      <c r="W27" s="28"/>
      <c r="X27" s="28"/>
      <c r="Y27" s="55"/>
      <c r="Z27" s="28"/>
      <c r="AA27" s="28"/>
      <c r="AB27" s="28"/>
      <c r="AC27" s="28"/>
      <c r="AD27" s="28"/>
      <c r="AE27" s="28"/>
      <c r="AF27" s="28"/>
      <c r="AG27" s="28"/>
      <c r="AH27" s="28"/>
      <c r="AI27" s="28"/>
    </row>
    <row r="28" spans="1:35" s="12" customFormat="1" ht="15.75" x14ac:dyDescent="0.25">
      <c r="A28" s="13"/>
      <c r="B28" s="13"/>
      <c r="C28" s="13"/>
      <c r="D28" s="13"/>
      <c r="E28" s="13"/>
      <c r="F28" s="14"/>
      <c r="G28" s="14"/>
      <c r="H28" s="13"/>
      <c r="I28" s="13"/>
      <c r="J28" s="13"/>
      <c r="K28" s="13"/>
      <c r="L28" s="13"/>
      <c r="M28" s="13"/>
      <c r="N28" s="13"/>
      <c r="O28" s="13"/>
      <c r="P28" s="28"/>
      <c r="Q28" s="28"/>
      <c r="R28" s="28"/>
      <c r="S28" s="28"/>
      <c r="T28" s="28"/>
      <c r="U28" s="28"/>
      <c r="V28" s="28"/>
      <c r="W28" s="28"/>
      <c r="X28" s="28"/>
      <c r="Y28" s="55"/>
      <c r="Z28" s="28"/>
      <c r="AA28" s="28"/>
      <c r="AB28" s="28"/>
      <c r="AC28" s="28"/>
      <c r="AD28" s="28"/>
      <c r="AE28" s="28"/>
      <c r="AF28" s="28"/>
      <c r="AG28" s="28"/>
      <c r="AH28" s="28"/>
      <c r="AI28" s="28"/>
    </row>
    <row r="29" spans="1:35" s="12" customFormat="1" ht="15.75" x14ac:dyDescent="0.25">
      <c r="A29" s="13"/>
      <c r="B29" s="13"/>
      <c r="C29" s="13"/>
      <c r="D29" s="13"/>
      <c r="E29" s="13"/>
      <c r="F29" s="14"/>
      <c r="G29" s="14"/>
      <c r="H29" s="13"/>
      <c r="I29" s="13"/>
      <c r="J29" s="13"/>
      <c r="K29" s="13"/>
      <c r="L29" s="13"/>
      <c r="M29" s="13"/>
      <c r="N29" s="13"/>
      <c r="O29" s="13"/>
      <c r="P29" s="28"/>
      <c r="Q29" s="28"/>
      <c r="R29" s="28"/>
      <c r="S29" s="28"/>
      <c r="T29" s="28"/>
      <c r="U29" s="28"/>
      <c r="V29" s="28"/>
      <c r="W29" s="28"/>
      <c r="X29" s="28"/>
      <c r="Y29" s="55"/>
      <c r="Z29" s="28"/>
      <c r="AA29" s="28"/>
      <c r="AB29" s="28"/>
      <c r="AC29" s="28"/>
      <c r="AD29" s="28"/>
      <c r="AE29" s="28"/>
      <c r="AF29" s="28"/>
      <c r="AG29" s="28"/>
      <c r="AH29" s="28"/>
      <c r="AI29" s="28"/>
    </row>
    <row r="30" spans="1:35" ht="15.75" x14ac:dyDescent="0.25">
      <c r="A30" s="10"/>
      <c r="B30" s="10"/>
      <c r="C30" s="10"/>
      <c r="D30" s="10"/>
      <c r="E30" s="10"/>
      <c r="F30" s="11"/>
      <c r="G30" s="11"/>
      <c r="H30" s="10"/>
      <c r="I30" s="10"/>
      <c r="J30" s="10"/>
      <c r="K30" s="10"/>
      <c r="L30" s="10"/>
      <c r="M30" s="10"/>
      <c r="N30" s="10"/>
      <c r="O30" s="10"/>
      <c r="Y30" s="56"/>
    </row>
    <row r="31" spans="1:35" ht="15.75" x14ac:dyDescent="0.25">
      <c r="A31" s="10"/>
      <c r="B31" s="10"/>
      <c r="C31" s="10"/>
      <c r="D31" s="10"/>
      <c r="E31" s="10"/>
      <c r="F31" s="11"/>
      <c r="G31" s="11"/>
      <c r="H31" s="10"/>
      <c r="I31" s="10"/>
      <c r="J31" s="10"/>
      <c r="K31" s="10"/>
      <c r="L31" s="10"/>
      <c r="M31" s="10"/>
      <c r="N31" s="10"/>
      <c r="O31" s="10"/>
      <c r="Y31" s="56"/>
    </row>
    <row r="32" spans="1:35" ht="15.75" x14ac:dyDescent="0.25">
      <c r="A32" s="10"/>
      <c r="B32" s="10"/>
      <c r="C32" s="10"/>
      <c r="D32" s="10"/>
      <c r="E32" s="10"/>
      <c r="F32" s="11"/>
      <c r="G32" s="11"/>
      <c r="H32" s="10"/>
      <c r="I32" s="10"/>
      <c r="J32" s="10"/>
      <c r="K32" s="10"/>
      <c r="L32" s="10"/>
      <c r="M32" s="10"/>
      <c r="N32" s="10"/>
      <c r="O32" s="10"/>
      <c r="Y32" s="56"/>
    </row>
    <row r="33" spans="1:25" ht="15.75" x14ac:dyDescent="0.25">
      <c r="A33" s="10"/>
      <c r="B33" s="10"/>
      <c r="C33" s="10"/>
      <c r="D33" s="10"/>
      <c r="E33" s="10"/>
      <c r="F33" s="11"/>
      <c r="G33" s="11"/>
      <c r="H33" s="10"/>
      <c r="I33" s="10"/>
      <c r="J33" s="10"/>
      <c r="K33" s="10"/>
      <c r="L33" s="10"/>
      <c r="M33" s="10"/>
      <c r="N33" s="10"/>
      <c r="O33" s="10"/>
      <c r="Y33" s="56"/>
    </row>
    <row r="34" spans="1:25" ht="15.75" x14ac:dyDescent="0.25">
      <c r="A34" s="10"/>
      <c r="B34" s="10"/>
      <c r="C34" s="10"/>
      <c r="D34" s="10"/>
      <c r="E34" s="10"/>
      <c r="F34" s="11"/>
      <c r="G34" s="11"/>
      <c r="H34" s="10"/>
      <c r="I34" s="10"/>
      <c r="J34" s="10"/>
      <c r="K34" s="10"/>
      <c r="L34" s="10"/>
      <c r="M34" s="10"/>
      <c r="N34" s="10"/>
      <c r="O34" s="10"/>
      <c r="Y34" s="56"/>
    </row>
    <row r="35" spans="1:25" ht="15.75" x14ac:dyDescent="0.25">
      <c r="A35" s="10"/>
      <c r="B35" s="10"/>
      <c r="C35" s="10"/>
      <c r="D35" s="10"/>
      <c r="E35" s="10"/>
      <c r="F35" s="11"/>
      <c r="G35" s="11"/>
      <c r="H35" s="10"/>
      <c r="I35" s="10"/>
      <c r="J35" s="10"/>
      <c r="K35" s="10"/>
      <c r="L35" s="10"/>
      <c r="M35" s="10"/>
      <c r="N35" s="10"/>
      <c r="O35" s="10"/>
      <c r="Y35" s="56"/>
    </row>
    <row r="36" spans="1:25" ht="15.75" x14ac:dyDescent="0.25">
      <c r="A36" s="10"/>
      <c r="B36" s="10"/>
      <c r="C36" s="10"/>
      <c r="D36" s="10"/>
      <c r="E36" s="10"/>
      <c r="F36" s="11"/>
      <c r="G36" s="11"/>
      <c r="H36" s="10"/>
      <c r="I36" s="10"/>
      <c r="J36" s="10"/>
      <c r="K36" s="10"/>
      <c r="L36" s="10"/>
      <c r="M36" s="10"/>
      <c r="N36" s="10"/>
      <c r="O36" s="10"/>
      <c r="Y36" s="56"/>
    </row>
    <row r="37" spans="1:25" ht="15.75" x14ac:dyDescent="0.25">
      <c r="A37" s="10"/>
      <c r="B37" s="10"/>
      <c r="C37" s="10"/>
      <c r="D37" s="10"/>
      <c r="E37" s="10"/>
      <c r="F37" s="11"/>
      <c r="G37" s="11"/>
      <c r="H37" s="10"/>
      <c r="I37" s="10"/>
      <c r="J37" s="10"/>
      <c r="K37" s="10"/>
      <c r="L37" s="10"/>
      <c r="M37" s="10"/>
      <c r="N37" s="10"/>
      <c r="O37" s="10"/>
      <c r="Y37" s="56"/>
    </row>
    <row r="38" spans="1:25" ht="15.75" x14ac:dyDescent="0.25">
      <c r="A38" s="10"/>
      <c r="B38" s="10"/>
      <c r="C38" s="10"/>
      <c r="D38" s="10"/>
      <c r="E38" s="10"/>
      <c r="F38" s="11"/>
      <c r="G38" s="11"/>
      <c r="H38" s="10"/>
      <c r="I38" s="10"/>
      <c r="J38" s="10"/>
      <c r="K38" s="10"/>
      <c r="L38" s="10"/>
      <c r="M38" s="10"/>
      <c r="N38" s="10"/>
      <c r="O38" s="10"/>
      <c r="Y38" s="56"/>
    </row>
    <row r="39" spans="1:25" ht="15.75" x14ac:dyDescent="0.25">
      <c r="A39" s="10"/>
      <c r="B39" s="10"/>
      <c r="C39" s="10"/>
      <c r="D39" s="10"/>
      <c r="E39" s="10"/>
      <c r="F39" s="11"/>
      <c r="G39" s="11"/>
      <c r="H39" s="10"/>
      <c r="I39" s="10"/>
      <c r="J39" s="10"/>
      <c r="K39" s="10"/>
      <c r="L39" s="10"/>
      <c r="M39" s="10"/>
      <c r="N39" s="10"/>
      <c r="O39" s="10"/>
      <c r="Y39" s="56"/>
    </row>
    <row r="40" spans="1:25" ht="15.75" x14ac:dyDescent="0.25">
      <c r="A40" s="10"/>
      <c r="B40" s="10"/>
      <c r="C40" s="10"/>
      <c r="D40" s="10"/>
      <c r="E40" s="10"/>
      <c r="G40" s="11"/>
      <c r="H40" s="10"/>
      <c r="I40" s="10"/>
      <c r="J40" s="10"/>
      <c r="K40" s="10"/>
      <c r="L40" s="10"/>
      <c r="M40" s="10"/>
      <c r="N40" s="10"/>
      <c r="O40" s="10"/>
      <c r="Y40" s="56"/>
    </row>
    <row r="41" spans="1:25" ht="15.75" x14ac:dyDescent="0.25">
      <c r="A41" s="10"/>
      <c r="B41" s="10"/>
      <c r="C41" s="10"/>
      <c r="D41" s="10"/>
      <c r="E41" s="10"/>
      <c r="G41" s="11"/>
      <c r="H41" s="10"/>
      <c r="I41" s="10"/>
      <c r="J41" s="10"/>
      <c r="K41" s="10"/>
      <c r="L41" s="10"/>
      <c r="M41" s="10"/>
      <c r="N41" s="10"/>
      <c r="O41" s="10"/>
    </row>
    <row r="42" spans="1:25" ht="15.75" x14ac:dyDescent="0.25">
      <c r="A42" s="10"/>
      <c r="B42" s="10"/>
      <c r="C42" s="10"/>
      <c r="D42" s="10"/>
      <c r="E42" s="10"/>
      <c r="F42" s="11"/>
      <c r="G42" s="11"/>
      <c r="H42" s="10"/>
      <c r="I42" s="10"/>
      <c r="J42" s="10"/>
      <c r="K42" s="10"/>
      <c r="L42" s="10"/>
      <c r="M42" s="10"/>
      <c r="N42" s="10"/>
      <c r="O42" s="10"/>
    </row>
    <row r="43" spans="1:25" ht="15.75" x14ac:dyDescent="0.25">
      <c r="A43" s="10"/>
      <c r="B43" s="10"/>
      <c r="C43" s="10"/>
      <c r="D43" s="10"/>
      <c r="E43" s="10"/>
      <c r="F43" s="11"/>
      <c r="G43" s="11"/>
      <c r="H43" s="10"/>
      <c r="I43" s="10"/>
      <c r="J43" s="10"/>
      <c r="K43" s="10"/>
      <c r="L43" s="10"/>
      <c r="M43" s="10"/>
      <c r="N43" s="10"/>
      <c r="O43" s="10"/>
    </row>
    <row r="44" spans="1:25" ht="15.75" x14ac:dyDescent="0.25">
      <c r="A44" s="10"/>
      <c r="B44" s="10"/>
      <c r="C44" s="10"/>
      <c r="D44" s="10"/>
      <c r="E44" s="10"/>
      <c r="F44" s="11"/>
      <c r="G44" s="11"/>
      <c r="H44" s="10"/>
      <c r="I44" s="10"/>
      <c r="J44" s="10"/>
      <c r="K44" s="10"/>
      <c r="L44" s="10"/>
      <c r="M44" s="10"/>
      <c r="N44" s="10"/>
      <c r="O44" s="10"/>
    </row>
    <row r="45" spans="1:25" ht="15.75" x14ac:dyDescent="0.25">
      <c r="A45" s="10"/>
      <c r="B45" s="10"/>
      <c r="C45" s="10"/>
      <c r="D45" s="10"/>
      <c r="E45" s="10"/>
      <c r="F45" s="11"/>
      <c r="G45" s="11"/>
      <c r="H45" s="10"/>
      <c r="I45" s="10"/>
      <c r="J45" s="10"/>
      <c r="K45" s="10"/>
      <c r="L45" s="10"/>
      <c r="M45" s="10"/>
      <c r="N45" s="10"/>
      <c r="O45" s="10"/>
    </row>
    <row r="46" spans="1:25" ht="15.75" x14ac:dyDescent="0.25">
      <c r="A46" s="10"/>
      <c r="B46" s="10"/>
      <c r="C46" s="10"/>
      <c r="D46" s="10"/>
      <c r="E46" s="10"/>
      <c r="F46" s="11"/>
      <c r="G46" s="11"/>
      <c r="H46" s="10"/>
      <c r="I46" s="10"/>
      <c r="J46" s="10"/>
      <c r="K46" s="10"/>
      <c r="L46" s="10"/>
      <c r="M46" s="10"/>
      <c r="N46" s="10"/>
      <c r="O46" s="10"/>
    </row>
    <row r="47" spans="1:25" ht="15.75" x14ac:dyDescent="0.25">
      <c r="A47" s="10"/>
      <c r="B47" s="10"/>
      <c r="C47" s="10"/>
      <c r="D47" s="10"/>
      <c r="E47" s="10"/>
      <c r="F47" s="11"/>
      <c r="G47" s="11"/>
      <c r="H47" s="10"/>
      <c r="I47" s="10"/>
      <c r="J47" s="10"/>
      <c r="K47" s="10"/>
      <c r="L47" s="10"/>
      <c r="M47" s="10"/>
      <c r="N47" s="10"/>
      <c r="O47" s="10"/>
    </row>
    <row r="48" spans="1:2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c r="C62" s="10"/>
      <c r="D62" s="10"/>
      <c r="E62" s="10"/>
      <c r="F62" s="11"/>
      <c r="G62" s="11"/>
      <c r="H62" s="10"/>
      <c r="I62" s="10"/>
      <c r="J62" s="10"/>
      <c r="K62" s="10"/>
      <c r="L62" s="10"/>
      <c r="M62" s="10"/>
      <c r="N62" s="10"/>
      <c r="O62" s="10"/>
    </row>
    <row r="63" spans="1:15" ht="15.75" x14ac:dyDescent="0.25">
      <c r="A63" s="10"/>
      <c r="B63" s="10"/>
      <c r="C63" s="10"/>
      <c r="D63" s="10"/>
      <c r="E63" s="10"/>
      <c r="F63" s="11"/>
      <c r="G63" s="11"/>
      <c r="H63" s="10"/>
      <c r="I63" s="10"/>
      <c r="J63" s="10"/>
      <c r="K63" s="10"/>
      <c r="L63" s="10"/>
      <c r="M63" s="10"/>
      <c r="N63" s="10"/>
      <c r="O63" s="10"/>
    </row>
    <row r="64" spans="1:15" ht="15.75" x14ac:dyDescent="0.25">
      <c r="A64" s="10"/>
      <c r="B64" s="10"/>
      <c r="C64" s="10"/>
      <c r="D64" s="10"/>
      <c r="E64" s="10"/>
      <c r="F64" s="11"/>
      <c r="G64" s="11"/>
      <c r="H64" s="10"/>
      <c r="I64" s="10"/>
      <c r="J64" s="10"/>
      <c r="K64" s="10"/>
      <c r="L64" s="10"/>
      <c r="M64" s="10"/>
      <c r="N64" s="10"/>
      <c r="O64" s="10"/>
    </row>
    <row r="65" spans="1:15" ht="15.75" x14ac:dyDescent="0.25">
      <c r="A65" s="10"/>
      <c r="B65" s="10"/>
      <c r="C65" s="10"/>
      <c r="D65" s="10"/>
      <c r="E65" s="10"/>
      <c r="F65" s="11"/>
      <c r="G65" s="11"/>
      <c r="H65" s="10"/>
      <c r="I65" s="10"/>
      <c r="J65" s="10"/>
      <c r="K65" s="10"/>
      <c r="L65" s="10"/>
      <c r="M65" s="10"/>
      <c r="N65" s="10"/>
      <c r="O65" s="10"/>
    </row>
    <row r="66" spans="1:15" ht="15.75" x14ac:dyDescent="0.25">
      <c r="A66" s="10"/>
      <c r="B66" s="10"/>
      <c r="C66" s="10"/>
      <c r="D66" s="10"/>
      <c r="E66" s="10"/>
      <c r="F66" s="11"/>
      <c r="G66" s="11"/>
      <c r="H66" s="10"/>
      <c r="I66" s="10"/>
      <c r="J66" s="10"/>
      <c r="K66" s="10"/>
      <c r="L66" s="10"/>
      <c r="M66" s="10"/>
      <c r="N66" s="10"/>
      <c r="O66" s="10"/>
    </row>
    <row r="67" spans="1:15" ht="15.75" x14ac:dyDescent="0.25">
      <c r="A67" s="10"/>
      <c r="B67" s="10"/>
      <c r="C67" s="10"/>
      <c r="D67" s="10"/>
      <c r="E67" s="10"/>
      <c r="F67" s="11"/>
      <c r="G67" s="11"/>
      <c r="H67" s="10"/>
      <c r="I67" s="10"/>
      <c r="J67" s="10"/>
      <c r="K67" s="10"/>
      <c r="L67" s="10"/>
      <c r="M67" s="10"/>
      <c r="N67" s="10"/>
      <c r="O67" s="10"/>
    </row>
    <row r="68" spans="1:15" ht="15.75" x14ac:dyDescent="0.25">
      <c r="A68" s="10"/>
      <c r="B68" s="10"/>
      <c r="C68" s="10"/>
      <c r="D68" s="10"/>
      <c r="E68" s="10"/>
      <c r="F68" s="11"/>
      <c r="G68" s="11"/>
      <c r="H68" s="10"/>
      <c r="I68" s="10"/>
      <c r="J68" s="10"/>
      <c r="K68" s="10"/>
      <c r="L68" s="10"/>
      <c r="M68" s="10"/>
      <c r="N68" s="10"/>
      <c r="O68" s="10"/>
    </row>
    <row r="69" spans="1:15" ht="15.75" x14ac:dyDescent="0.25">
      <c r="A69" s="10"/>
      <c r="B69" s="10"/>
      <c r="C69" s="10"/>
      <c r="D69" s="10"/>
      <c r="E69" s="10"/>
      <c r="F69" s="11"/>
      <c r="G69" s="11"/>
      <c r="H69" s="10"/>
      <c r="I69" s="10"/>
      <c r="J69" s="10"/>
      <c r="K69" s="10"/>
      <c r="L69" s="10"/>
      <c r="M69" s="10"/>
      <c r="N69" s="10"/>
      <c r="O69" s="10"/>
    </row>
    <row r="70" spans="1:15" ht="15.75" x14ac:dyDescent="0.25">
      <c r="A70" s="10"/>
      <c r="B70" s="10"/>
      <c r="C70" s="10"/>
      <c r="D70" s="10"/>
      <c r="E70" s="10"/>
      <c r="F70" s="11"/>
      <c r="G70" s="11"/>
      <c r="H70" s="10"/>
      <c r="I70" s="10"/>
      <c r="J70" s="10"/>
      <c r="K70" s="10"/>
      <c r="L70" s="10"/>
      <c r="M70" s="10"/>
      <c r="N70" s="10"/>
      <c r="O70" s="10"/>
    </row>
    <row r="71" spans="1:15" ht="15.75" x14ac:dyDescent="0.25">
      <c r="A71" s="10"/>
      <c r="B71" s="10"/>
      <c r="C71" s="10"/>
      <c r="D71" s="10"/>
      <c r="E71" s="10"/>
      <c r="F71" s="11"/>
      <c r="G71" s="11"/>
      <c r="H71" s="10"/>
      <c r="I71" s="10"/>
      <c r="J71" s="10"/>
      <c r="K71" s="10"/>
      <c r="L71" s="10"/>
      <c r="M71" s="10"/>
      <c r="N71" s="10"/>
      <c r="O71" s="10"/>
    </row>
    <row r="72" spans="1:15" ht="15.75" x14ac:dyDescent="0.25">
      <c r="A72" s="10"/>
      <c r="B72" s="10"/>
      <c r="C72" s="10"/>
      <c r="D72" s="10"/>
      <c r="E72" s="10"/>
      <c r="F72" s="11"/>
      <c r="G72" s="11"/>
      <c r="H72" s="10"/>
      <c r="I72" s="10"/>
      <c r="J72" s="10"/>
      <c r="K72" s="10"/>
      <c r="L72" s="10"/>
      <c r="M72" s="10"/>
      <c r="N72" s="10"/>
      <c r="O72" s="10"/>
    </row>
    <row r="73" spans="1:15" ht="15.75" x14ac:dyDescent="0.25">
      <c r="A73" s="10"/>
      <c r="B73" s="10"/>
      <c r="C73" s="10"/>
      <c r="D73" s="10"/>
      <c r="E73" s="10"/>
      <c r="F73" s="11"/>
      <c r="G73" s="11"/>
      <c r="H73" s="10"/>
      <c r="I73" s="10"/>
      <c r="J73" s="10"/>
      <c r="K73" s="10"/>
      <c r="L73" s="10"/>
      <c r="M73" s="10"/>
      <c r="N73" s="10"/>
      <c r="O73" s="10"/>
    </row>
    <row r="74" spans="1:15" ht="15.75" x14ac:dyDescent="0.25">
      <c r="A74" s="10"/>
      <c r="B74" s="10"/>
      <c r="C74" s="10"/>
      <c r="D74" s="10"/>
      <c r="E74" s="10"/>
      <c r="F74" s="11"/>
      <c r="G74" s="11"/>
      <c r="H74" s="10"/>
      <c r="I74" s="10"/>
      <c r="J74" s="10"/>
      <c r="K74" s="10"/>
      <c r="L74" s="10"/>
      <c r="M74" s="10"/>
      <c r="N74" s="10"/>
      <c r="O74" s="10"/>
    </row>
    <row r="75" spans="1:15" ht="15.75" x14ac:dyDescent="0.25">
      <c r="A75" s="10"/>
      <c r="B75" s="10"/>
      <c r="C75" s="10"/>
      <c r="D75" s="10"/>
      <c r="E75" s="10"/>
      <c r="F75" s="11"/>
      <c r="G75" s="11"/>
      <c r="H75" s="10"/>
      <c r="I75" s="10"/>
      <c r="J75" s="10"/>
      <c r="K75" s="10"/>
      <c r="L75" s="10"/>
      <c r="M75" s="10"/>
      <c r="N75" s="10"/>
      <c r="O75" s="10"/>
    </row>
    <row r="76" spans="1:15" ht="15.75" x14ac:dyDescent="0.25">
      <c r="A76" s="10"/>
      <c r="B76" s="10"/>
      <c r="C76" s="10"/>
      <c r="D76" s="10"/>
      <c r="E76" s="10"/>
      <c r="F76" s="11"/>
      <c r="G76" s="11"/>
      <c r="H76" s="10"/>
      <c r="I76" s="10"/>
      <c r="J76" s="10"/>
      <c r="K76" s="10"/>
      <c r="L76" s="10"/>
      <c r="M76" s="10"/>
      <c r="N76" s="10"/>
      <c r="O76" s="10"/>
    </row>
    <row r="77" spans="1:15" ht="15.75" x14ac:dyDescent="0.25">
      <c r="A77" s="10"/>
      <c r="B77" s="10"/>
      <c r="C77" s="10"/>
      <c r="D77" s="10"/>
      <c r="E77" s="10"/>
      <c r="F77" s="11"/>
      <c r="G77" s="11"/>
      <c r="H77" s="10"/>
      <c r="I77" s="10"/>
      <c r="J77" s="10"/>
      <c r="K77" s="10"/>
      <c r="L77" s="10"/>
      <c r="M77" s="10"/>
      <c r="N77" s="10"/>
      <c r="O77" s="10"/>
    </row>
    <row r="78" spans="1:15" ht="15.75" x14ac:dyDescent="0.25">
      <c r="A78" s="10"/>
      <c r="B78" s="10"/>
      <c r="C78" s="10"/>
      <c r="D78" s="10"/>
      <c r="E78" s="10"/>
      <c r="F78" s="11"/>
      <c r="G78" s="11"/>
      <c r="H78" s="10"/>
      <c r="I78" s="10"/>
      <c r="J78" s="10"/>
      <c r="K78" s="10"/>
      <c r="L78" s="10"/>
      <c r="M78" s="10"/>
      <c r="N78" s="10"/>
      <c r="O78" s="10"/>
    </row>
    <row r="79" spans="1:15" ht="15.75" x14ac:dyDescent="0.25">
      <c r="A79" s="10"/>
      <c r="B79" s="10"/>
      <c r="C79" s="10"/>
      <c r="D79" s="10"/>
      <c r="E79" s="10"/>
      <c r="F79" s="11"/>
      <c r="G79" s="11"/>
      <c r="H79" s="10"/>
      <c r="I79" s="10"/>
      <c r="J79" s="10"/>
      <c r="K79" s="10"/>
      <c r="L79" s="10"/>
      <c r="M79" s="10"/>
      <c r="N79" s="10"/>
      <c r="O79" s="10"/>
    </row>
    <row r="80" spans="1:15" ht="15.75" x14ac:dyDescent="0.25">
      <c r="A80" s="10"/>
      <c r="B80" s="10"/>
      <c r="C80" s="10"/>
      <c r="D80" s="10"/>
      <c r="E80" s="10"/>
      <c r="F80" s="11"/>
      <c r="G80" s="11"/>
      <c r="H80" s="10"/>
      <c r="I80" s="10"/>
      <c r="J80" s="10"/>
      <c r="K80" s="10"/>
      <c r="L80" s="10"/>
      <c r="M80" s="10"/>
      <c r="N80" s="10"/>
      <c r="O80" s="10"/>
    </row>
    <row r="81" spans="1:15" ht="15.75" x14ac:dyDescent="0.25">
      <c r="A81" s="10"/>
      <c r="B81" s="10"/>
      <c r="C81" s="10"/>
      <c r="D81" s="10"/>
      <c r="E81" s="10"/>
      <c r="F81" s="11"/>
      <c r="G81" s="11"/>
      <c r="H81" s="10"/>
      <c r="I81" s="10"/>
      <c r="J81" s="10"/>
      <c r="K81" s="10"/>
      <c r="L81" s="10"/>
      <c r="M81" s="10"/>
      <c r="N81" s="10"/>
      <c r="O81" s="10"/>
    </row>
    <row r="82" spans="1:15" ht="15.75" x14ac:dyDescent="0.25">
      <c r="A82" s="10"/>
      <c r="B82" s="10"/>
      <c r="C82" s="10"/>
      <c r="D82" s="10"/>
      <c r="E82" s="10"/>
      <c r="F82" s="11"/>
      <c r="G82" s="11"/>
      <c r="H82" s="10"/>
      <c r="I82" s="10"/>
      <c r="J82" s="10"/>
      <c r="K82" s="10"/>
      <c r="L82" s="10"/>
      <c r="M82" s="10"/>
      <c r="N82" s="10"/>
      <c r="O82" s="10"/>
    </row>
    <row r="83" spans="1:15" ht="15.75" x14ac:dyDescent="0.25">
      <c r="A83" s="10"/>
      <c r="B83" s="10"/>
      <c r="C83" s="10"/>
      <c r="D83" s="10"/>
      <c r="E83" s="10"/>
      <c r="F83" s="11"/>
      <c r="G83" s="11"/>
      <c r="H83" s="10"/>
      <c r="I83" s="10"/>
      <c r="J83" s="10"/>
      <c r="K83" s="10"/>
      <c r="L83" s="10"/>
      <c r="M83" s="10"/>
      <c r="N83" s="10"/>
      <c r="O83" s="10"/>
    </row>
    <row r="84" spans="1:15" ht="15.75" x14ac:dyDescent="0.25">
      <c r="A84" s="10"/>
      <c r="B84" s="10"/>
      <c r="C84" s="10"/>
      <c r="D84" s="10"/>
      <c r="E84" s="10"/>
      <c r="F84" s="11"/>
      <c r="G84" s="11"/>
      <c r="H84" s="10"/>
      <c r="I84" s="10"/>
      <c r="J84" s="10"/>
      <c r="K84" s="10"/>
      <c r="L84" s="10"/>
      <c r="M84" s="10"/>
      <c r="N84" s="10"/>
      <c r="O84" s="10"/>
    </row>
    <row r="85" spans="1:15" ht="15.75" x14ac:dyDescent="0.25">
      <c r="A85" s="10"/>
      <c r="B85" s="10"/>
      <c r="C85" s="10"/>
      <c r="D85" s="10"/>
      <c r="E85" s="10"/>
      <c r="F85" s="11"/>
      <c r="G85" s="11"/>
      <c r="H85" s="10"/>
      <c r="I85" s="10"/>
      <c r="J85" s="10"/>
      <c r="K85" s="10"/>
      <c r="L85" s="10"/>
      <c r="M85" s="10"/>
      <c r="N85" s="10"/>
      <c r="O85" s="10"/>
    </row>
    <row r="86" spans="1:15" ht="15.75" x14ac:dyDescent="0.25">
      <c r="A86" s="10"/>
      <c r="B86" s="10"/>
      <c r="C86" s="10"/>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24">
    <mergeCell ref="P5:T5"/>
    <mergeCell ref="U5:Y5"/>
    <mergeCell ref="A4:A6"/>
    <mergeCell ref="B4:B6"/>
    <mergeCell ref="C4:C6"/>
    <mergeCell ref="D4:D6"/>
    <mergeCell ref="E4:E6"/>
    <mergeCell ref="F4:F6"/>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26 AB7:AB26 AG7:AG26">
      <formula1>R2</formula1>
      <formula2>R3</formula2>
    </dataValidation>
    <dataValidation type="list" allowBlank="1" showInputMessage="1" showErrorMessage="1" errorTitle="Error Reporte validado" error="Debe escoger alguna de las dos opciones disponibles." promptTitle="Reporte validado" sqref="S7:S26 X7:X26 AC7:AC26 AH7:AH26">
      <formula1>$S$2:$S$3</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97" t="s">
        <v>125</v>
      </c>
      <c r="B1" s="96" t="s">
        <v>126</v>
      </c>
      <c r="C1" s="97" t="s">
        <v>127</v>
      </c>
      <c r="D1" s="97" t="s">
        <v>128</v>
      </c>
      <c r="E1" s="97" t="s">
        <v>129</v>
      </c>
      <c r="F1" s="97" t="s">
        <v>130</v>
      </c>
      <c r="G1" s="97" t="s">
        <v>131</v>
      </c>
      <c r="H1" s="96" t="s">
        <v>132</v>
      </c>
      <c r="I1" s="93" t="s">
        <v>133</v>
      </c>
      <c r="J1" s="95"/>
      <c r="K1" s="93" t="s">
        <v>134</v>
      </c>
      <c r="L1" s="94"/>
      <c r="M1" s="94"/>
      <c r="N1" s="94"/>
      <c r="O1" s="95"/>
    </row>
    <row r="2" spans="1:15" ht="90" x14ac:dyDescent="0.2">
      <c r="A2" s="98"/>
      <c r="B2" s="96"/>
      <c r="C2" s="98"/>
      <c r="D2" s="98"/>
      <c r="E2" s="98"/>
      <c r="F2" s="98"/>
      <c r="G2" s="98"/>
      <c r="H2" s="96"/>
      <c r="I2" s="66" t="s">
        <v>135</v>
      </c>
      <c r="J2" s="66" t="s">
        <v>136</v>
      </c>
      <c r="K2" s="1" t="s">
        <v>137</v>
      </c>
      <c r="L2" s="1" t="s">
        <v>138</v>
      </c>
      <c r="M2" s="2" t="s">
        <v>139</v>
      </c>
      <c r="N2" s="1" t="s">
        <v>140</v>
      </c>
      <c r="O2" s="66" t="s">
        <v>141</v>
      </c>
    </row>
    <row r="3" spans="1:15" ht="12.75" customHeight="1" x14ac:dyDescent="0.2">
      <c r="A3" s="6" t="s">
        <v>142</v>
      </c>
      <c r="B3" t="s">
        <v>143</v>
      </c>
      <c r="M3" s="3" t="s">
        <v>144</v>
      </c>
    </row>
    <row r="4" spans="1:15" ht="12.75" customHeight="1" x14ac:dyDescent="0.2">
      <c r="A4" s="6" t="s">
        <v>145</v>
      </c>
      <c r="B4" t="s">
        <v>146</v>
      </c>
      <c r="M4" s="4" t="s">
        <v>147</v>
      </c>
    </row>
    <row r="5" spans="1:15" ht="12.75" customHeight="1" x14ac:dyDescent="0.2">
      <c r="A5" s="6" t="s">
        <v>148</v>
      </c>
      <c r="B5" t="s">
        <v>149</v>
      </c>
      <c r="M5" s="5" t="s">
        <v>150</v>
      </c>
    </row>
    <row r="6" spans="1:15" ht="12.75" customHeight="1" x14ac:dyDescent="0.2">
      <c r="A6" s="6" t="s">
        <v>151</v>
      </c>
      <c r="B6" t="s">
        <v>152</v>
      </c>
      <c r="M6" s="4" t="s">
        <v>153</v>
      </c>
    </row>
    <row r="7" spans="1:15" ht="12.75" customHeight="1" x14ac:dyDescent="0.2">
      <c r="A7" s="6" t="s">
        <v>154</v>
      </c>
      <c r="M7" s="5" t="s">
        <v>155</v>
      </c>
    </row>
    <row r="8" spans="1:15" ht="12.75" customHeight="1" x14ac:dyDescent="0.2">
      <c r="A8" s="6" t="s">
        <v>156</v>
      </c>
      <c r="M8" s="4" t="s">
        <v>157</v>
      </c>
    </row>
    <row r="9" spans="1:15" ht="12.75" customHeight="1" x14ac:dyDescent="0.2">
      <c r="A9" s="6" t="s">
        <v>158</v>
      </c>
      <c r="M9" s="5" t="s">
        <v>159</v>
      </c>
    </row>
    <row r="10" spans="1:15" ht="12.75" customHeight="1" x14ac:dyDescent="0.2">
      <c r="M10" s="4" t="s">
        <v>160</v>
      </c>
    </row>
    <row r="11" spans="1:15" ht="12.75" customHeight="1" x14ac:dyDescent="0.2">
      <c r="M11" s="5" t="s">
        <v>161</v>
      </c>
    </row>
    <row r="12" spans="1:15" ht="12.75" customHeight="1" x14ac:dyDescent="0.2">
      <c r="M12" s="4" t="s">
        <v>162</v>
      </c>
    </row>
    <row r="13" spans="1:15" ht="12.75" customHeight="1" x14ac:dyDescent="0.2">
      <c r="M13" s="5" t="s">
        <v>163</v>
      </c>
    </row>
    <row r="14" spans="1:15" ht="12.75" customHeight="1" x14ac:dyDescent="0.2">
      <c r="M14" s="4" t="s">
        <v>164</v>
      </c>
    </row>
    <row r="15" spans="1:15" ht="12.75" customHeight="1" x14ac:dyDescent="0.2">
      <c r="M15" s="5" t="s">
        <v>165</v>
      </c>
    </row>
    <row r="16" spans="1:15" ht="12.75" customHeight="1" x14ac:dyDescent="0.2">
      <c r="M16" s="4" t="s">
        <v>166</v>
      </c>
    </row>
    <row r="17" spans="13:13" ht="12.75" customHeight="1" x14ac:dyDescent="0.2">
      <c r="M17" s="5" t="s">
        <v>167</v>
      </c>
    </row>
    <row r="18" spans="13:13" ht="12.75" customHeight="1" x14ac:dyDescent="0.2">
      <c r="M18" s="5" t="s">
        <v>168</v>
      </c>
    </row>
    <row r="19" spans="13:13" ht="12.75" customHeight="1" x14ac:dyDescent="0.2">
      <c r="M19" s="4" t="s">
        <v>169</v>
      </c>
    </row>
    <row r="20" spans="13:13" ht="12.75" customHeight="1" x14ac:dyDescent="0.2">
      <c r="M20" s="5" t="s">
        <v>170</v>
      </c>
    </row>
    <row r="21" spans="13:13" ht="12.75" customHeight="1" x14ac:dyDescent="0.2">
      <c r="M21" s="4" t="s">
        <v>171</v>
      </c>
    </row>
    <row r="22" spans="13:13" ht="12.75" customHeight="1" x14ac:dyDescent="0.2">
      <c r="M22" s="5" t="s">
        <v>172</v>
      </c>
    </row>
    <row r="23" spans="13:13" ht="12.75" customHeight="1" x14ac:dyDescent="0.2">
      <c r="M23" s="4" t="s">
        <v>173</v>
      </c>
    </row>
    <row r="24" spans="13:13" ht="12.75" customHeight="1" x14ac:dyDescent="0.2">
      <c r="M24" s="5" t="s">
        <v>174</v>
      </c>
    </row>
    <row r="25" spans="13:13" ht="12.75" customHeight="1" x14ac:dyDescent="0.2">
      <c r="M25" s="4" t="s">
        <v>175</v>
      </c>
    </row>
    <row r="26" spans="13:13" ht="12.75" customHeight="1" x14ac:dyDescent="0.2">
      <c r="M26" s="5" t="s">
        <v>176</v>
      </c>
    </row>
    <row r="27" spans="13:13" ht="12.75" customHeight="1" x14ac:dyDescent="0.2">
      <c r="M27" s="4" t="s">
        <v>177</v>
      </c>
    </row>
    <row r="28" spans="13:13" ht="12.75" customHeight="1" x14ac:dyDescent="0.2">
      <c r="M28" s="5" t="s">
        <v>178</v>
      </c>
    </row>
    <row r="29" spans="13:13" ht="12.75" customHeight="1" x14ac:dyDescent="0.2">
      <c r="M29" s="4" t="s">
        <v>179</v>
      </c>
    </row>
    <row r="30" spans="13:13" ht="12.75" customHeight="1" x14ac:dyDescent="0.2">
      <c r="M30" s="4" t="s">
        <v>180</v>
      </c>
    </row>
    <row r="31" spans="13:13" ht="12.75" customHeight="1" x14ac:dyDescent="0.2">
      <c r="M31" s="5" t="s">
        <v>181</v>
      </c>
    </row>
    <row r="32" spans="13:13" ht="12.75" customHeight="1" x14ac:dyDescent="0.2">
      <c r="M32" s="4" t="s">
        <v>182</v>
      </c>
    </row>
    <row r="33" spans="13:13" ht="12.75" customHeight="1" x14ac:dyDescent="0.2">
      <c r="M33" s="5" t="s">
        <v>183</v>
      </c>
    </row>
    <row r="34" spans="13:13" ht="12.75" customHeight="1" x14ac:dyDescent="0.2">
      <c r="M34" s="4" t="s">
        <v>184</v>
      </c>
    </row>
    <row r="35" spans="13:13" ht="12.75" customHeight="1" x14ac:dyDescent="0.2">
      <c r="M35" s="5" t="s">
        <v>185</v>
      </c>
    </row>
    <row r="36" spans="13:13" ht="12.75" customHeight="1" x14ac:dyDescent="0.2">
      <c r="M36" s="4" t="s">
        <v>186</v>
      </c>
    </row>
    <row r="37" spans="13:13" ht="12.75" customHeight="1" x14ac:dyDescent="0.2">
      <c r="M37" s="5" t="s">
        <v>187</v>
      </c>
    </row>
    <row r="38" spans="13:13" ht="12.75" customHeight="1" x14ac:dyDescent="0.2">
      <c r="M38" s="4" t="s">
        <v>188</v>
      </c>
    </row>
    <row r="39" spans="13:13" ht="12.75" customHeight="1" x14ac:dyDescent="0.2">
      <c r="M39" s="5" t="s">
        <v>189</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2F8411-93EC-4201-A614-F2C25C7AFA34}">
  <ds:schemaRefs>
    <ds:schemaRef ds:uri="ebbe2ae9-b99b-4b4b-9758-66dcedcafc90"/>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6794ed42-5c3c-4a5b-8c3c-967493b268f0"/>
    <ds:schemaRef ds:uri="http://purl.org/dc/term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Convenciones</vt:lpstr>
      <vt:lpstr> Formulación 2021</vt:lpstr>
      <vt:lpstr>UNIDAD_ALIMENTACIÓN</vt:lpstr>
      <vt:lpstr>Categorías</vt:lpstr>
      <vt:lpstr>Convenciones!Área_de_impresión</vt:lpstr>
      <vt:lpstr>' Formulación 2021'!Títulos_a_imprimir</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USUARIO</cp:lastModifiedBy>
  <cp:revision/>
  <dcterms:created xsi:type="dcterms:W3CDTF">2008-08-05T17:06:18Z</dcterms:created>
  <dcterms:modified xsi:type="dcterms:W3CDTF">2024-05-15T02:43:38Z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