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limentosparaaprender-my.sharepoint.com/personal/vgalindo_uapa-pae_gov_co/Documents/Escritorio/6_ PAI/2024/3. Publicacion_oficial/PAI_2024_Planes_Decreto_612_2018/"/>
    </mc:Choice>
  </mc:AlternateContent>
  <xr:revisionPtr revIDLastSave="1" documentId="11_F5AA660AB144A8CFBD7A572AB5DA1A7E20EA9616" xr6:coauthVersionLast="47" xr6:coauthVersionMax="47" xr10:uidLastSave="{7C82EB73-7D75-4E17-84A8-A71801DD1975}"/>
  <bookViews>
    <workbookView xWindow="-120" yWindow="-120" windowWidth="29040" windowHeight="15720" xr2:uid="{00000000-000D-0000-FFFF-FFFF00000000}"/>
  </bookViews>
  <sheets>
    <sheet name="FORMULACIÓN PLAN DE ACCIÓN" sheetId="1" r:id="rId1"/>
  </sheets>
  <externalReferences>
    <externalReference r:id="rId2"/>
  </externalReferences>
  <definedNames>
    <definedName name="_xlnm._FilterDatabase" localSheetId="0" hidden="1">'FORMULACIÓN PLAN DE ACCIÓN'!$A$7:$AI$44</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3" i="1" l="1"/>
  <c r="AA13" i="1"/>
  <c r="X13" i="1"/>
</calcChain>
</file>

<file path=xl/sharedStrings.xml><?xml version="1.0" encoding="utf-8"?>
<sst xmlns="http://schemas.openxmlformats.org/spreadsheetml/2006/main" count="885" uniqueCount="316">
  <si>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</si>
  <si>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</si>
  <si>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</si>
  <si>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</si>
  <si>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</si>
  <si>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</si>
  <si>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</si>
  <si>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</si>
  <si>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</si>
  <si>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</si>
  <si>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</si>
  <si>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</si>
  <si>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</si>
  <si>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</si>
  <si>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</si>
  <si>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</si>
  <si>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</si>
  <si>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</si>
  <si>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</si>
  <si>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</si>
  <si>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</si>
  <si>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</si>
  <si>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</si>
  <si>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</si>
  <si>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</si>
  <si>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</si>
  <si>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</si>
  <si>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</si>
  <si>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</si>
  <si>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CODIGO LÍNEA PLAN DE ACCIÓN</t>
  </si>
  <si>
    <t xml:space="preserve">ACTIVIDAD PLAN DE ACCIÓN </t>
  </si>
  <si>
    <t>INDICADOR</t>
  </si>
  <si>
    <t>FÓRMULA DE CÁLCULO</t>
  </si>
  <si>
    <t>UNIDAD DE MEDIDA</t>
  </si>
  <si>
    <t>META FÍSICA ANUAL</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</si>
  <si>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</si>
  <si>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</si>
  <si>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</si>
  <si>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</si>
  <si>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</si>
  <si>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</si>
  <si>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</si>
  <si>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</si>
  <si>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</si>
  <si>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</si>
  <si>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</si>
  <si>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</si>
  <si>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</si>
  <si>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</si>
  <si>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</si>
  <si>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</si>
  <si>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</si>
  <si>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</si>
  <si>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</si>
  <si>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</si>
  <si>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</si>
  <si>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Planeación institucional </t>
  </si>
  <si>
    <t>110-02</t>
  </si>
  <si>
    <t>Diseñar e implementar mecanismos y estrategias con el fin de fortalecer el Sistema Integrado de Gestión de la Unidad.</t>
  </si>
  <si>
    <t>Mecanismos y estrategias diseñados e implementados</t>
  </si>
  <si>
    <t>Sumatoria de mecanismos y estrategias diseñados e implementados</t>
  </si>
  <si>
    <t>Informes semestral de seguimiento a la implementación del SIG</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</si>
  <si>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</si>
  <si>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</si>
  <si>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</si>
  <si>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</si>
  <si>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</si>
  <si>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</si>
  <si>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</si>
  <si>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</si>
  <si>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</si>
  <si>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</si>
  <si>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</si>
  <si>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</si>
  <si>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</si>
  <si>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</si>
  <si>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</si>
  <si>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</si>
  <si>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Informe I de implementación de la estrategia </t>
  </si>
  <si>
    <t xml:space="preserve">Informe II de implementación de la estrategia </t>
  </si>
  <si>
    <t xml:space="preserve">Informe final de implementación de la estrategia </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</si>
  <si>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</si>
  <si>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</si>
  <si>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</si>
  <si>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</si>
  <si>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</si>
  <si>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</si>
  <si>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</si>
  <si>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</si>
  <si>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</si>
  <si>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Ejecución auditorías programadas para el periodo y presentación de informes de ley</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</si>
  <si>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</si>
  <si>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</si>
  <si>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</si>
  <si>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</si>
  <si>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</si>
  <si>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</si>
  <si>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</si>
  <si>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</si>
  <si>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</si>
  <si>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</si>
  <si>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</si>
  <si>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</si>
  <si>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</si>
  <si>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</si>
  <si>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</si>
  <si>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</si>
  <si>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</si>
  <si>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</si>
  <si>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</si>
  <si>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</si>
  <si>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</si>
  <si>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</si>
  <si>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</si>
  <si>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</si>
  <si>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</si>
  <si>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</si>
  <si>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</si>
  <si>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</si>
  <si>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</si>
  <si>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200-03</t>
  </si>
  <si>
    <t>Realizar apoyo integral a la gestión institucional para la debida operación del PAE.</t>
  </si>
  <si>
    <t>Informe final</t>
  </si>
  <si>
    <t>Sumatoria de Informes</t>
  </si>
  <si>
    <t>Informe consolidado del apoyo integral prestado a la operación del PAE</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</si>
  <si>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</si>
  <si>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</si>
  <si>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</si>
  <si>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</si>
  <si>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</si>
  <si>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</si>
  <si>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</si>
  <si>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</si>
  <si>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Informe de avance II trimestre</t>
  </si>
  <si>
    <t>Informe de avance III trimestre</t>
  </si>
  <si>
    <t>200-05</t>
  </si>
  <si>
    <t>Atender requerimientos logísticos para la realización de eventos programados en el marco de la misionalidad de la UApA</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</si>
  <si>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</si>
  <si>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</si>
  <si>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</si>
  <si>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</si>
  <si>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</si>
  <si>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</si>
  <si>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</si>
  <si>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</si>
  <si>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</si>
  <si>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</si>
  <si>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</si>
  <si>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</si>
  <si>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</si>
  <si>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</si>
  <si>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</si>
  <si>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</si>
  <si>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</si>
  <si>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</si>
  <si>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</si>
  <si>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</si>
  <si>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</si>
  <si>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</si>
  <si>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</si>
  <si>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</si>
  <si>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</si>
  <si>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</si>
  <si>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</si>
  <si>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</si>
  <si>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</si>
  <si>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</si>
  <si>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</si>
  <si>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</si>
  <si>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</si>
  <si>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</si>
  <si>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</si>
  <si>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</si>
  <si>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</si>
  <si>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</si>
  <si>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</si>
  <si>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</si>
  <si>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</si>
  <si>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</si>
  <si>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</si>
  <si>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</si>
  <si>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</si>
  <si>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</si>
  <si>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</si>
  <si>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y expedir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</si>
  <si>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</si>
  <si>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</si>
  <si>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</si>
  <si>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</si>
  <si>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</si>
  <si>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</si>
  <si>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</si>
  <si>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</si>
  <si>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</si>
  <si>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</si>
  <si>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</si>
  <si>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</si>
  <si>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</si>
  <si>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</si>
  <si>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</si>
  <si>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</si>
  <si>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</si>
  <si>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</si>
  <si>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</si>
  <si>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</si>
  <si>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</si>
  <si>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</si>
  <si>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</si>
  <si>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</si>
  <si>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</si>
  <si>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 xml:space="preserve">100%
</t>
  </si>
  <si>
    <t>Informe de avance en la implementación del Plan de Asistencia Técnica</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</si>
  <si>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</si>
  <si>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</si>
  <si>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</si>
  <si>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</si>
  <si>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Diseño y construcción del plan operativo de los proyectos orientador a fortalecer capacidades.</t>
  </si>
  <si>
    <t>Registro de actores PAE vinculados con procesos en capacidades técnica desarrolladas.</t>
  </si>
  <si>
    <t>230-03</t>
  </si>
  <si>
    <t>Diseñar el plan de fortalecimiento a partir de la línea de base y los resultados de la auditoria (Si aplica) para las entidades territoriales certificada en el marco de la implementación de los ejes estructurales del Programa de Alimentación Escolar - PAE</t>
  </si>
  <si>
    <t>Planes de fortalecimiento formulados</t>
  </si>
  <si>
    <t>Sumatoria de planes de fortalecimiento formulados a las entidades territoriales</t>
  </si>
  <si>
    <t>Construcción e implementación de Planes de fortalecimiento.</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</si>
  <si>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</si>
  <si>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</si>
  <si>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</si>
  <si>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</si>
  <si>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</si>
  <si>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</si>
  <si>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</si>
  <si>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</si>
  <si>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</si>
  <si>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Informe de avances en la gestión de la contratación</t>
  </si>
  <si>
    <t>Sumatoria de informes de estado de la contratación</t>
  </si>
  <si>
    <t>Informe de estado de la contratación</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</si>
  <si>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</si>
  <si>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</si>
  <si>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</si>
  <si>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</si>
  <si>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</si>
  <si>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</si>
  <si>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 xml:space="preserve">Sumatoria de Informes de avance  </t>
  </si>
  <si>
    <t>Informe de actividades programadas y ejecutadas</t>
  </si>
  <si>
    <t>Talento Humano</t>
  </si>
  <si>
    <t>Plan Anual de Vacantes</t>
  </si>
  <si>
    <t>240-03</t>
  </si>
  <si>
    <t>Ejecutar el plan anual de vacantes y provisión de recursos humanos en el marco del proceso de formalización laboral conforme a los lineamientos del gobierno nacional.</t>
  </si>
  <si>
    <t>Información de OPEC actualizada</t>
  </si>
  <si>
    <t>Sumatoria de reportes de avance actualizaciones realizadas</t>
  </si>
  <si>
    <t xml:space="preserve">Número </t>
  </si>
  <si>
    <t>Reporte de actualización de las vacantes</t>
  </si>
  <si>
    <t>Plan de Previsión de Recursos Humanos</t>
  </si>
  <si>
    <t>240-04</t>
  </si>
  <si>
    <t>Avance formalización laboral</t>
  </si>
  <si>
    <t>Sumatoria de reportes de avance sobre la formalización laboral</t>
  </si>
  <si>
    <t>Reporte avance formalización</t>
  </si>
  <si>
    <t>Plan Estratégico de Talento Humano</t>
  </si>
  <si>
    <t>240-05</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</si>
  <si>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</si>
  <si>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</si>
  <si>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</si>
  <si>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</si>
  <si>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Plan Institucional de Capacitación</t>
  </si>
  <si>
    <t>240-06</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</si>
  <si>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</si>
  <si>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</si>
  <si>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informes de las actividades ejecutadas</t>
  </si>
  <si>
    <t>Plan de Incentivos Institucionales</t>
  </si>
  <si>
    <t>240-07</t>
  </si>
  <si>
    <t>Programar y ejecutar actividades de bienestar para los servidores públicos de la Unidad en el marco del plan de incentivos institucionales</t>
  </si>
  <si>
    <t>Actividades de bienestar programadas y ejecutadas</t>
  </si>
  <si>
    <t xml:space="preserve">Sumatoria de informes de avance  </t>
  </si>
  <si>
    <t>Plan de Trabajo Anual en Seguridad y Salud en el Trabajo</t>
  </si>
  <si>
    <t>240-08</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</si>
  <si>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</si>
  <si>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</si>
  <si>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</si>
  <si>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</si>
  <si>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Reporte de avance de actividades</t>
  </si>
  <si>
    <t xml:space="preserve">Gestión documental </t>
  </si>
  <si>
    <t>Plan Institucional de Archivos de la Entidad ­PINAR</t>
  </si>
  <si>
    <t>Gestión documental </t>
  </si>
  <si>
    <t>240-09</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</si>
  <si>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</si>
  <si>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</si>
  <si>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</si>
  <si>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</si>
  <si>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Sistema de Gestión Documental Electrónico de Archivo
Soportes de capacitación
Informes de gestión para el autocontrol</t>
  </si>
  <si>
    <t>Informes de gestión para el autocontrol</t>
  </si>
  <si>
    <t>Informes de gestión para el autocontrol
Plan de mejoramiento</t>
  </si>
  <si>
    <t xml:space="preserve">Servicio al ciudadano </t>
  </si>
  <si>
    <t>Relación Estado ciudadano</t>
  </si>
  <si>
    <t>240-010</t>
  </si>
  <si>
    <t>Ejecutar y controlar la salida a producción del Sistema de Atención al Ciudadano que establezca la Unidad, a través de la verificación, soporte e identificación de mejoras</t>
  </si>
  <si>
    <t>Sistema de Atención al Ciudadano en ejecución</t>
  </si>
  <si>
    <t>Informe de gestión de PQRSD</t>
  </si>
  <si>
    <t>240-011</t>
  </si>
  <si>
    <t>Sistema de Atención al Ciudadano operando</t>
  </si>
  <si>
    <t xml:space="preserve">Informes de gestión </t>
  </si>
  <si>
    <t>Gestión financiera </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</si>
  <si>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</si>
  <si>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</si>
  <si>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</si>
  <si>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Gestión del talento humano, gestión documental, gestión financiera y Gestión contractual y adquisiciones </t>
  </si>
  <si>
    <t>Programar y ejecutar las actividades para el fortalecimiento de la gestión, mediante la optimización y simplificación de sus procesos y procedimientos, que deriven en la mejora continua y en el cumplimiento de la misión institucional.</t>
  </si>
  <si>
    <t>Informe de avances en la actualización y documentación de los procesos</t>
  </si>
  <si>
    <t>Sumatoria de informes de avance</t>
  </si>
  <si>
    <t>Informe de avance en la documentación</t>
  </si>
  <si>
    <t>POLÍTICAS DE GESTIÓN Y DESEMPEÑO INSTITUCIONAL - MIPG</t>
  </si>
  <si>
    <r>
      <rPr>
        <b/>
        <sz val="8"/>
        <rFont val="Calibri"/>
        <family val="2"/>
        <scheme val="minor"/>
      </rPr>
      <t>Desarrollo:</t>
    </r>
    <r>
      <rPr>
        <sz val="8"/>
        <rFont val="Calibri"/>
        <family val="2"/>
        <scheme val="minor"/>
      </rPr>
      <t xml:space="preserve"> Contratación (RAS)</t>
    </r>
  </si>
  <si>
    <r>
      <rPr>
        <b/>
        <sz val="8"/>
        <rFont val="Calibri"/>
        <family val="2"/>
        <scheme val="minor"/>
      </rPr>
      <t>Desarrollo:</t>
    </r>
    <r>
      <rPr>
        <sz val="8"/>
        <rFont val="Calibri"/>
        <family val="2"/>
        <scheme val="minor"/>
      </rPr>
      <t xml:space="preserve"> Documento del subsistema
</t>
    </r>
    <r>
      <rPr>
        <b/>
        <sz val="8"/>
        <rFont val="Calibri"/>
        <family val="2"/>
        <scheme val="minor"/>
      </rPr>
      <t>Implementación:</t>
    </r>
    <r>
      <rPr>
        <sz val="8"/>
        <rFont val="Calibri"/>
        <family val="2"/>
        <scheme val="minor"/>
      </rPr>
      <t xml:space="preserve"> Expedición de circular</t>
    </r>
  </si>
  <si>
    <r>
      <rPr>
        <b/>
        <sz val="8"/>
        <rFont val="Calibri"/>
        <family val="2"/>
        <scheme val="minor"/>
      </rPr>
      <t>Implementación:</t>
    </r>
    <r>
      <rPr>
        <sz val="8"/>
        <rFont val="Calibri"/>
        <family val="2"/>
        <scheme val="minor"/>
      </rPr>
      <t xml:space="preserve"> 50% de las ETC</t>
    </r>
  </si>
  <si>
    <r>
      <t xml:space="preserve">Subsistema desarrollado
</t>
    </r>
    <r>
      <rPr>
        <b/>
        <sz val="8"/>
        <rFont val="Calibri"/>
        <family val="2"/>
        <scheme val="minor"/>
      </rPr>
      <t>Implementación:</t>
    </r>
    <r>
      <rPr>
        <sz val="8"/>
        <rFont val="Calibri"/>
        <family val="2"/>
        <scheme val="minor"/>
      </rPr>
      <t xml:space="preserve"> 100% de las ETC</t>
    </r>
  </si>
  <si>
    <t>UNIDAD ADMINISTRATIVA ESPECIAL DE ALIMENTACIÓN ESCOLAR - ALIMENTOS PARA APRENDER</t>
  </si>
  <si>
    <t>OFICINA DE PLANEACIÓN</t>
  </si>
  <si>
    <r>
      <rPr>
        <b/>
        <sz val="11"/>
        <color theme="1"/>
        <rFont val="Arial"/>
        <family val="2"/>
      </rPr>
      <t xml:space="preserve">FORMATO: </t>
    </r>
    <r>
      <rPr>
        <sz val="11"/>
        <color theme="1"/>
        <rFont val="Arial"/>
        <family val="2"/>
      </rPr>
      <t>PLAN DE ACCIÓN INSTITUCIONAL - VIGENCIA 2024
VERSIÓN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</si>
</sst>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quot;$&quot;\ #,##0.00"/>
    <numFmt numFmtId="165" formatCode="_-&quot;$&quot;\ * #,##0_-;\-&quot;$&quot;\ * #,##0_-;_-&quot;$&quot;\ * &quot;-&quot;??_-;_-@_-"/>
    <numFmt numFmtId="166" formatCode="_-* #,##0_-;\-* #,##0_-;_-* &quot;-&quot;??_-;_-@_-"/>
  </numFmts>
  <fonts count="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8"/>
      <name val="Calibri"/>
      <family val="2"/>
    </font>
    <font>
      <sz val="10"/>
      <color theme="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0" borderId="9" xfId="0" applyFont="1" applyBorder="1" applyAlignment="1">
      <alignment horizontal="center" vertical="center" wrapText="1"/>
    </xf>
    <xf numFmtId="164" fontId="3" fillId="0" borderId="1" xfId="0" applyNumberFormat="1" applyFont="1" applyBorder="1" applyAlignment="1">
      <alignment horizontal="center" vertical="center" wrapText="1"/>
    </xf>
    <xf numFmtId="4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9" fontId="3" fillId="0" borderId="1" xfId="0" applyNumberFormat="1" applyFont="1" applyBorder="1" applyAlignment="1">
      <alignment horizontal="center" vertical="center" wrapText="1"/>
    </xf>
    <xf numFmtId="164" fontId="3" fillId="0" borderId="1" xfId="2" applyNumberFormat="1" applyFont="1" applyFill="1" applyBorder="1" applyAlignment="1">
      <alignment horizontal="center" vertical="center" wrapText="1"/>
    </xf>
    <xf numFmtId="44" fontId="3" fillId="0" borderId="1" xfId="2" applyFont="1" applyFill="1" applyBorder="1" applyAlignment="1">
      <alignment horizontal="center" vertical="center" wrapText="1"/>
    </xf>
    <xf numFmtId="164"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1" xfId="0" applyNumberFormat="1" applyFont="1" applyBorder="1" applyAlignment="1">
      <alignment horizontal="center" vertical="center" wrapText="1"/>
    </xf>
    <xf numFmtId="44"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9" fontId="4" fillId="0" borderId="1" xfId="3"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44" fontId="4"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4" fillId="0" borderId="4" xfId="3" applyFont="1" applyBorder="1" applyAlignment="1">
      <alignment horizontal="center" vertical="center" wrapText="1"/>
    </xf>
    <xf numFmtId="0" fontId="3" fillId="0" borderId="1" xfId="0" applyFont="1" applyBorder="1" applyAlignment="1">
      <alignment horizontal="left" vertical="center" wrapText="1"/>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left" vertical="center" wrapText="1"/>
    </xf>
    <xf numFmtId="44" fontId="3" fillId="0" borderId="4" xfId="2" applyFont="1" applyFill="1" applyBorder="1" applyAlignment="1">
      <alignment horizontal="center" vertical="center" wrapText="1"/>
    </xf>
    <xf numFmtId="44" fontId="3"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3" xfId="0"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10" xfId="0" applyFont="1" applyBorder="1" applyAlignment="1">
      <alignment horizontal="center" vertical="center" wrapText="1"/>
    </xf>
    <xf numFmtId="164" fontId="2" fillId="0" borderId="9" xfId="0" applyNumberFormat="1" applyFont="1" applyBorder="1" applyAlignment="1">
      <alignment horizontal="center" vertical="center" wrapText="1"/>
    </xf>
    <xf numFmtId="0" fontId="3" fillId="0" borderId="2" xfId="0" applyFont="1" applyBorder="1" applyAlignment="1">
      <alignment horizontal="center" vertical="center" wrapText="1"/>
    </xf>
    <xf numFmtId="9" fontId="3" fillId="0" borderId="1" xfId="3" applyFont="1" applyFill="1" applyBorder="1" applyAlignment="1">
      <alignment horizontal="center" vertical="center" wrapText="1"/>
    </xf>
    <xf numFmtId="9" fontId="4" fillId="0" borderId="1" xfId="0" applyNumberFormat="1" applyFont="1" applyBorder="1" applyAlignment="1">
      <alignment horizontal="center" vertical="center" wrapText="1"/>
    </xf>
    <xf numFmtId="166" fontId="4" fillId="0" borderId="1" xfId="1"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left" vertical="center" wrapText="1"/>
    </xf>
    <xf numFmtId="0" fontId="3" fillId="0" borderId="9" xfId="0" applyFont="1" applyBorder="1" applyAlignment="1">
      <alignment horizontal="left"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wrapText="1"/>
    </xf>
  </cellXfs>
  <cellStyles count="4">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819743</xdr:colOff>
      <xdr:row>0</xdr:row>
      <xdr:rowOff>41623</xdr:rowOff>
    </xdr:from>
    <xdr:ext cx="2272753" cy="1215794"/>
    <xdr:pic>
      <xdr:nvPicPr>
        <xdr:cNvPr id="2" name="Imagen 1">
          <a:extLst>
            <a:ext uri="{FF2B5EF4-FFF2-40B4-BE49-F238E27FC236}">
              <a16:creationId xmlns:a16="http://schemas.microsoft.com/office/drawing/2014/main" id="{616422DF-1A75-4B4F-85BA-2AA3B6F1B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743" y="4162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sgomez_uapa-pae_gov_co/Documents/Documentos/2024/PLANEACI&#211;N/PLAN%20DE%20ACCI&#211;N/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1"/>
  <sheetViews>
    <sheetView tabSelected="1" topLeftCell="G19" zoomScale="85" zoomScaleNormal="85" zoomScaleSheetLayoutView="100" workbookViewId="0">
      <selection activeCell="R23" sqref="R23"/>
    </sheetView>
  </sheetViews>
  <sheetFormatPr baseColWidth="10" defaultColWidth="11.42578125" defaultRowHeight="98.1" customHeight="1" x14ac:dyDescent="0.25"/>
  <cols>
    <col min="1" max="1" width="19.140625" style="27" customWidth="1"/>
    <col min="2" max="2" width="22.7109375" style="27" customWidth="1"/>
    <col min="3" max="3" width="18.5703125" style="27" customWidth="1"/>
    <col min="4" max="4" width="23" style="27" customWidth="1"/>
    <col min="5" max="5" width="19.28515625" style="27" customWidth="1"/>
    <col min="6" max="6" width="20" style="27" customWidth="1"/>
    <col min="7" max="7" width="38" style="27" customWidth="1"/>
    <col min="8" max="8" width="18.85546875" style="27" customWidth="1"/>
    <col min="9" max="9" width="20.85546875" style="27" customWidth="1"/>
    <col min="10" max="10" width="15.7109375" style="27" customWidth="1"/>
    <col min="11" max="12" width="17.85546875" style="27" customWidth="1"/>
    <col min="13" max="13" width="23.42578125" style="27" customWidth="1"/>
    <col min="14" max="14" width="18.7109375" style="27" customWidth="1"/>
    <col min="15" max="15" width="19" style="27" customWidth="1"/>
    <col min="16" max="17" width="20.7109375" style="27" customWidth="1"/>
    <col min="18" max="18" width="39.140625" style="27" customWidth="1"/>
    <col min="19" max="19" width="15.28515625" style="27" customWidth="1"/>
    <col min="20" max="20" width="16.42578125" style="27" customWidth="1"/>
    <col min="21" max="21" width="11.42578125" style="27" customWidth="1"/>
    <col min="22" max="22" width="17.28515625" style="27" customWidth="1"/>
    <col min="23" max="23" width="17.85546875" style="8" customWidth="1"/>
    <col min="24" max="24" width="16.5703125" style="27" customWidth="1"/>
    <col min="25" max="25" width="20.7109375" style="27" customWidth="1"/>
    <col min="26" max="26" width="16.42578125" style="8" customWidth="1"/>
    <col min="27" max="27" width="16.28515625" style="27" customWidth="1"/>
    <col min="28" max="28" width="27.7109375" style="27" customWidth="1"/>
    <col min="29" max="29" width="17.28515625" style="27" customWidth="1"/>
    <col min="30" max="30" width="17.140625" style="27" customWidth="1"/>
    <col min="31" max="31" width="26.140625" style="27" customWidth="1"/>
    <col min="32" max="32" width="17.5703125" style="27" customWidth="1"/>
    <col min="33" max="33" width="16.7109375" style="27" customWidth="1"/>
    <col min="34" max="34" width="26.140625" style="27" customWidth="1"/>
    <col min="35" max="35" width="16.42578125" style="27" customWidth="1"/>
    <col min="36" max="16384" width="11.42578125" style="27"/>
  </cols>
  <sheetData>
    <row r="1" spans="1:35" ht="36" customHeight="1" x14ac:dyDescent="0.25">
      <c r="A1" s="51"/>
      <c r="B1" s="52"/>
      <c r="C1" s="53"/>
      <c r="D1" s="60" t="s">
        <v>313</v>
      </c>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row>
    <row r="2" spans="1:35" ht="36" customHeight="1" x14ac:dyDescent="0.25">
      <c r="A2" s="54"/>
      <c r="B2" s="55"/>
      <c r="C2" s="56"/>
      <c r="D2" s="61" t="s">
        <v>314</v>
      </c>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row>
    <row r="3" spans="1:35" ht="36" customHeight="1" x14ac:dyDescent="0.25">
      <c r="A3" s="57"/>
      <c r="B3" s="58"/>
      <c r="C3" s="59"/>
      <c r="D3" s="62" t="s">
        <v>315</v>
      </c>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row>
    <row r="4" spans="1:35" ht="33" customHeight="1" x14ac:dyDescent="0.25">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row>
    <row r="5" spans="1:35" ht="23.45" customHeight="1" x14ac:dyDescent="0.25">
      <c r="A5" s="36" t="s">
        <v>0</v>
      </c>
      <c r="B5" s="36"/>
      <c r="C5" s="36"/>
      <c r="D5" s="36"/>
      <c r="E5" s="36"/>
      <c r="F5" s="36"/>
      <c r="G5" s="36"/>
      <c r="H5" s="36"/>
      <c r="I5" s="36"/>
      <c r="J5" s="36"/>
      <c r="K5" s="36" t="s">
        <v>1</v>
      </c>
      <c r="L5" s="36"/>
      <c r="M5" s="36"/>
      <c r="N5" s="36"/>
      <c r="O5" s="36" t="s">
        <v>2</v>
      </c>
      <c r="P5" s="36"/>
      <c r="Q5" s="26"/>
      <c r="R5" s="39" t="s">
        <v>3</v>
      </c>
      <c r="S5" s="40"/>
      <c r="T5" s="40"/>
      <c r="U5" s="40"/>
      <c r="V5" s="40"/>
      <c r="W5" s="40"/>
      <c r="X5" s="36" t="s">
        <v>4</v>
      </c>
      <c r="Y5" s="36"/>
      <c r="Z5" s="36"/>
      <c r="AA5" s="36" t="s">
        <v>5</v>
      </c>
      <c r="AB5" s="36"/>
      <c r="AC5" s="36"/>
      <c r="AD5" s="36" t="s">
        <v>6</v>
      </c>
      <c r="AE5" s="36"/>
      <c r="AF5" s="36"/>
      <c r="AG5" s="36" t="s">
        <v>7</v>
      </c>
      <c r="AH5" s="36"/>
      <c r="AI5" s="36"/>
    </row>
    <row r="6" spans="1:35" ht="42.95" customHeight="1" x14ac:dyDescent="0.25">
      <c r="A6" s="37" t="s">
        <v>8</v>
      </c>
      <c r="B6" s="37" t="s">
        <v>9</v>
      </c>
      <c r="C6" s="37" t="s">
        <v>10</v>
      </c>
      <c r="D6" s="37" t="s">
        <v>11</v>
      </c>
      <c r="E6" s="37" t="s">
        <v>12</v>
      </c>
      <c r="F6" s="37" t="s">
        <v>13</v>
      </c>
      <c r="G6" s="37" t="s">
        <v>14</v>
      </c>
      <c r="H6" s="37" t="s">
        <v>15</v>
      </c>
      <c r="I6" s="37" t="s">
        <v>308</v>
      </c>
      <c r="J6" s="37" t="s">
        <v>16</v>
      </c>
      <c r="K6" s="37" t="s">
        <v>17</v>
      </c>
      <c r="L6" s="37" t="s">
        <v>18</v>
      </c>
      <c r="M6" s="37" t="s">
        <v>19</v>
      </c>
      <c r="N6" s="37" t="s">
        <v>20</v>
      </c>
      <c r="O6" s="37" t="s">
        <v>21</v>
      </c>
      <c r="P6" s="37" t="s">
        <v>22</v>
      </c>
      <c r="Q6" s="43" t="s">
        <v>23</v>
      </c>
      <c r="R6" s="44"/>
      <c r="S6" s="44"/>
      <c r="T6" s="44"/>
      <c r="U6" s="45"/>
      <c r="V6" s="28" t="s">
        <v>24</v>
      </c>
      <c r="W6" s="29" t="s">
        <v>25</v>
      </c>
      <c r="X6" s="37" t="s">
        <v>26</v>
      </c>
      <c r="Y6" s="37" t="s">
        <v>27</v>
      </c>
      <c r="Z6" s="41" t="s">
        <v>28</v>
      </c>
      <c r="AA6" s="37" t="s">
        <v>26</v>
      </c>
      <c r="AB6" s="37" t="s">
        <v>27</v>
      </c>
      <c r="AC6" s="37" t="s">
        <v>28</v>
      </c>
      <c r="AD6" s="37" t="s">
        <v>26</v>
      </c>
      <c r="AE6" s="37" t="s">
        <v>27</v>
      </c>
      <c r="AF6" s="37" t="s">
        <v>28</v>
      </c>
      <c r="AG6" s="37" t="s">
        <v>26</v>
      </c>
      <c r="AH6" s="37" t="s">
        <v>27</v>
      </c>
      <c r="AI6" s="37" t="s">
        <v>28</v>
      </c>
    </row>
    <row r="7" spans="1:35" ht="32.450000000000003" customHeight="1" x14ac:dyDescent="0.25">
      <c r="A7" s="38"/>
      <c r="B7" s="38"/>
      <c r="C7" s="38"/>
      <c r="D7" s="38"/>
      <c r="E7" s="38"/>
      <c r="F7" s="38"/>
      <c r="G7" s="38"/>
      <c r="H7" s="38"/>
      <c r="I7" s="38"/>
      <c r="J7" s="38"/>
      <c r="K7" s="38"/>
      <c r="L7" s="38"/>
      <c r="M7" s="38"/>
      <c r="N7" s="38"/>
      <c r="O7" s="38"/>
      <c r="P7" s="38"/>
      <c r="Q7" s="1" t="s">
        <v>29</v>
      </c>
      <c r="R7" s="1" t="s">
        <v>30</v>
      </c>
      <c r="S7" s="1" t="s">
        <v>31</v>
      </c>
      <c r="T7" s="1" t="s">
        <v>32</v>
      </c>
      <c r="U7" s="1" t="s">
        <v>33</v>
      </c>
      <c r="V7" s="30" t="s">
        <v>34</v>
      </c>
      <c r="W7" s="31" t="s">
        <v>35</v>
      </c>
      <c r="X7" s="38"/>
      <c r="Y7" s="38"/>
      <c r="Z7" s="42"/>
      <c r="AA7" s="38"/>
      <c r="AB7" s="38"/>
      <c r="AC7" s="38"/>
      <c r="AD7" s="38"/>
      <c r="AE7" s="38"/>
      <c r="AF7" s="38"/>
      <c r="AG7" s="38"/>
      <c r="AH7" s="38"/>
      <c r="AI7" s="38"/>
    </row>
    <row r="8" spans="1:35" ht="86.1" customHeight="1" x14ac:dyDescent="0.25">
      <c r="A8" s="4" t="s">
        <v>36</v>
      </c>
      <c r="B8" s="4" t="s">
        <v>36</v>
      </c>
      <c r="C8" s="4" t="s">
        <v>37</v>
      </c>
      <c r="D8" s="4" t="s">
        <v>38</v>
      </c>
      <c r="E8" s="4" t="s">
        <v>39</v>
      </c>
      <c r="F8" s="4" t="s">
        <v>40</v>
      </c>
      <c r="G8" s="4" t="s">
        <v>41</v>
      </c>
      <c r="H8" s="4" t="s">
        <v>42</v>
      </c>
      <c r="I8" s="4" t="s">
        <v>43</v>
      </c>
      <c r="J8" s="4" t="s">
        <v>36</v>
      </c>
      <c r="K8" s="4" t="s">
        <v>44</v>
      </c>
      <c r="L8" s="4" t="s">
        <v>45</v>
      </c>
      <c r="M8" s="4" t="s">
        <v>46</v>
      </c>
      <c r="N8" s="4" t="s">
        <v>47</v>
      </c>
      <c r="O8" s="4" t="s">
        <v>48</v>
      </c>
      <c r="P8" s="4" t="s">
        <v>49</v>
      </c>
      <c r="Q8" s="4" t="s">
        <v>50</v>
      </c>
      <c r="R8" s="4" t="s">
        <v>51</v>
      </c>
      <c r="S8" s="4" t="s">
        <v>52</v>
      </c>
      <c r="T8" s="4" t="s">
        <v>53</v>
      </c>
      <c r="U8" s="4" t="s">
        <v>54</v>
      </c>
      <c r="V8" s="4">
        <v>4</v>
      </c>
      <c r="W8" s="2">
        <v>631039600</v>
      </c>
      <c r="X8" s="4">
        <v>1</v>
      </c>
      <c r="Y8" s="4" t="s">
        <v>55</v>
      </c>
      <c r="Z8" s="3">
        <v>48865800</v>
      </c>
      <c r="AA8" s="4">
        <v>1</v>
      </c>
      <c r="AB8" s="4" t="s">
        <v>55</v>
      </c>
      <c r="AC8" s="3">
        <v>166888800</v>
      </c>
      <c r="AD8" s="4">
        <v>1</v>
      </c>
      <c r="AE8" s="4" t="s">
        <v>55</v>
      </c>
      <c r="AF8" s="3">
        <v>166888800</v>
      </c>
      <c r="AG8" s="4">
        <v>1</v>
      </c>
      <c r="AH8" s="4" t="s">
        <v>55</v>
      </c>
      <c r="AI8" s="3">
        <v>248396200</v>
      </c>
    </row>
    <row r="9" spans="1:35" ht="102.95" customHeight="1" x14ac:dyDescent="0.25">
      <c r="A9" s="4" t="s">
        <v>36</v>
      </c>
      <c r="B9" s="4" t="s">
        <v>36</v>
      </c>
      <c r="C9" s="4" t="s">
        <v>37</v>
      </c>
      <c r="D9" s="4" t="s">
        <v>38</v>
      </c>
      <c r="E9" s="4" t="s">
        <v>39</v>
      </c>
      <c r="F9" s="4" t="s">
        <v>40</v>
      </c>
      <c r="G9" s="4" t="s">
        <v>41</v>
      </c>
      <c r="H9" s="4" t="s">
        <v>42</v>
      </c>
      <c r="I9" s="4" t="s">
        <v>56</v>
      </c>
      <c r="J9" s="4" t="s">
        <v>36</v>
      </c>
      <c r="K9" s="4" t="s">
        <v>44</v>
      </c>
      <c r="L9" s="4" t="s">
        <v>45</v>
      </c>
      <c r="M9" s="4" t="s">
        <v>46</v>
      </c>
      <c r="N9" s="4" t="s">
        <v>47</v>
      </c>
      <c r="O9" s="4" t="s">
        <v>48</v>
      </c>
      <c r="P9" s="4" t="s">
        <v>49</v>
      </c>
      <c r="Q9" s="4" t="s">
        <v>57</v>
      </c>
      <c r="R9" s="4" t="s">
        <v>58</v>
      </c>
      <c r="S9" s="4" t="s">
        <v>59</v>
      </c>
      <c r="T9" s="4" t="s">
        <v>60</v>
      </c>
      <c r="U9" s="4" t="s">
        <v>54</v>
      </c>
      <c r="V9" s="4">
        <v>2</v>
      </c>
      <c r="W9" s="2">
        <v>513587689</v>
      </c>
      <c r="X9" s="4">
        <v>0</v>
      </c>
      <c r="Y9" s="4" t="s">
        <v>36</v>
      </c>
      <c r="Z9" s="3">
        <v>70850279</v>
      </c>
      <c r="AA9" s="4">
        <v>1</v>
      </c>
      <c r="AB9" s="4" t="s">
        <v>61</v>
      </c>
      <c r="AC9" s="3">
        <v>126221223</v>
      </c>
      <c r="AD9" s="4">
        <v>0</v>
      </c>
      <c r="AE9" s="4" t="s">
        <v>36</v>
      </c>
      <c r="AF9" s="3">
        <v>133221223</v>
      </c>
      <c r="AG9" s="4">
        <v>1</v>
      </c>
      <c r="AH9" s="4" t="s">
        <v>61</v>
      </c>
      <c r="AI9" s="3">
        <v>183294964</v>
      </c>
    </row>
    <row r="10" spans="1:35" ht="102" customHeight="1" x14ac:dyDescent="0.25">
      <c r="A10" s="4" t="s">
        <v>62</v>
      </c>
      <c r="B10" s="4" t="s">
        <v>63</v>
      </c>
      <c r="C10" s="4" t="s">
        <v>64</v>
      </c>
      <c r="D10" s="4" t="s">
        <v>65</v>
      </c>
      <c r="E10" s="4" t="s">
        <v>66</v>
      </c>
      <c r="F10" s="4" t="s">
        <v>40</v>
      </c>
      <c r="G10" s="4" t="s">
        <v>67</v>
      </c>
      <c r="H10" s="4" t="s">
        <v>68</v>
      </c>
      <c r="I10" s="4" t="s">
        <v>69</v>
      </c>
      <c r="J10" s="4" t="s">
        <v>70</v>
      </c>
      <c r="K10" s="4" t="s">
        <v>44</v>
      </c>
      <c r="L10" s="4" t="s">
        <v>45</v>
      </c>
      <c r="M10" s="4" t="s">
        <v>46</v>
      </c>
      <c r="N10" s="4" t="s">
        <v>47</v>
      </c>
      <c r="O10" s="4" t="s">
        <v>71</v>
      </c>
      <c r="P10" s="4" t="s">
        <v>72</v>
      </c>
      <c r="Q10" s="4" t="s">
        <v>73</v>
      </c>
      <c r="R10" s="4" t="s">
        <v>74</v>
      </c>
      <c r="S10" s="4" t="s">
        <v>75</v>
      </c>
      <c r="T10" s="4" t="s">
        <v>76</v>
      </c>
      <c r="U10" s="4" t="s">
        <v>54</v>
      </c>
      <c r="V10" s="4">
        <v>4</v>
      </c>
      <c r="W10" s="2">
        <v>1877425667</v>
      </c>
      <c r="X10" s="4">
        <v>1</v>
      </c>
      <c r="Y10" s="4" t="s">
        <v>77</v>
      </c>
      <c r="Z10" s="3">
        <v>111813167</v>
      </c>
      <c r="AA10" s="4">
        <v>1</v>
      </c>
      <c r="AB10" s="4" t="s">
        <v>78</v>
      </c>
      <c r="AC10" s="3">
        <v>533283750</v>
      </c>
      <c r="AD10" s="4">
        <v>1</v>
      </c>
      <c r="AE10" s="4" t="s">
        <v>79</v>
      </c>
      <c r="AF10" s="3">
        <v>533283750</v>
      </c>
      <c r="AG10" s="4">
        <v>1</v>
      </c>
      <c r="AH10" s="4" t="s">
        <v>80</v>
      </c>
      <c r="AI10" s="3">
        <v>699045000</v>
      </c>
    </row>
    <row r="11" spans="1:35" ht="98.1" customHeight="1" x14ac:dyDescent="0.25">
      <c r="A11" s="4" t="s">
        <v>36</v>
      </c>
      <c r="B11" s="4" t="s">
        <v>36</v>
      </c>
      <c r="C11" s="4" t="s">
        <v>37</v>
      </c>
      <c r="D11" s="4" t="s">
        <v>38</v>
      </c>
      <c r="E11" s="4" t="s">
        <v>39</v>
      </c>
      <c r="F11" s="4" t="s">
        <v>36</v>
      </c>
      <c r="G11" s="4" t="s">
        <v>41</v>
      </c>
      <c r="H11" s="4" t="s">
        <v>81</v>
      </c>
      <c r="I11" s="4" t="s">
        <v>81</v>
      </c>
      <c r="J11" s="4" t="s">
        <v>36</v>
      </c>
      <c r="K11" s="4" t="s">
        <v>44</v>
      </c>
      <c r="L11" s="4" t="s">
        <v>45</v>
      </c>
      <c r="M11" s="4" t="s">
        <v>46</v>
      </c>
      <c r="N11" s="4" t="s">
        <v>47</v>
      </c>
      <c r="O11" s="4" t="s">
        <v>82</v>
      </c>
      <c r="P11" s="4" t="s">
        <v>83</v>
      </c>
      <c r="Q11" s="4" t="s">
        <v>84</v>
      </c>
      <c r="R11" s="4" t="s">
        <v>85</v>
      </c>
      <c r="S11" s="4" t="s">
        <v>86</v>
      </c>
      <c r="T11" s="4" t="s">
        <v>87</v>
      </c>
      <c r="U11" s="4" t="s">
        <v>88</v>
      </c>
      <c r="V11" s="5">
        <v>1</v>
      </c>
      <c r="W11" s="6">
        <v>93489281</v>
      </c>
      <c r="X11" s="5">
        <v>0.25</v>
      </c>
      <c r="Y11" s="4" t="s">
        <v>89</v>
      </c>
      <c r="Z11" s="3">
        <v>4451870</v>
      </c>
      <c r="AA11" s="5">
        <v>0.25</v>
      </c>
      <c r="AB11" s="4" t="s">
        <v>90</v>
      </c>
      <c r="AC11" s="3">
        <v>26711223</v>
      </c>
      <c r="AD11" s="5">
        <v>0.25</v>
      </c>
      <c r="AE11" s="4" t="s">
        <v>90</v>
      </c>
      <c r="AF11" s="3">
        <v>26711223</v>
      </c>
      <c r="AG11" s="5">
        <v>0.25</v>
      </c>
      <c r="AH11" s="4" t="s">
        <v>90</v>
      </c>
      <c r="AI11" s="3">
        <v>35614965</v>
      </c>
    </row>
    <row r="12" spans="1:35" ht="98.1" customHeight="1" x14ac:dyDescent="0.25">
      <c r="A12" s="4" t="s">
        <v>36</v>
      </c>
      <c r="B12" s="4" t="s">
        <v>36</v>
      </c>
      <c r="C12" s="4" t="s">
        <v>36</v>
      </c>
      <c r="D12" s="4" t="s">
        <v>36</v>
      </c>
      <c r="E12" s="4" t="s">
        <v>36</v>
      </c>
      <c r="F12" s="4" t="s">
        <v>36</v>
      </c>
      <c r="G12" s="4" t="s">
        <v>41</v>
      </c>
      <c r="H12" s="4" t="s">
        <v>91</v>
      </c>
      <c r="I12" s="4" t="s">
        <v>92</v>
      </c>
      <c r="J12" s="4" t="s">
        <v>70</v>
      </c>
      <c r="K12" s="4" t="s">
        <v>36</v>
      </c>
      <c r="L12" s="4" t="s">
        <v>36</v>
      </c>
      <c r="M12" s="4" t="s">
        <v>36</v>
      </c>
      <c r="N12" s="32" t="s">
        <v>36</v>
      </c>
      <c r="O12" s="4" t="s">
        <v>93</v>
      </c>
      <c r="P12" s="4" t="s">
        <v>94</v>
      </c>
      <c r="Q12" s="4" t="s">
        <v>95</v>
      </c>
      <c r="R12" s="4" t="s">
        <v>96</v>
      </c>
      <c r="S12" s="4" t="s">
        <v>97</v>
      </c>
      <c r="T12" s="4" t="s">
        <v>98</v>
      </c>
      <c r="U12" s="4" t="s">
        <v>54</v>
      </c>
      <c r="V12" s="4">
        <v>1</v>
      </c>
      <c r="W12" s="6">
        <v>0</v>
      </c>
      <c r="X12" s="4">
        <v>0</v>
      </c>
      <c r="Y12" s="4" t="s">
        <v>99</v>
      </c>
      <c r="Z12" s="4">
        <v>0</v>
      </c>
      <c r="AA12" s="4">
        <v>0</v>
      </c>
      <c r="AB12" s="4" t="s">
        <v>99</v>
      </c>
      <c r="AC12" s="3">
        <v>0</v>
      </c>
      <c r="AD12" s="4">
        <v>1</v>
      </c>
      <c r="AE12" s="4" t="s">
        <v>100</v>
      </c>
      <c r="AF12" s="3">
        <v>0</v>
      </c>
      <c r="AG12" s="4">
        <v>0</v>
      </c>
      <c r="AH12" s="4" t="s">
        <v>99</v>
      </c>
      <c r="AI12" s="3">
        <v>0</v>
      </c>
    </row>
    <row r="13" spans="1:35" ht="107.25" customHeight="1" x14ac:dyDescent="0.25">
      <c r="A13" s="4" t="s">
        <v>62</v>
      </c>
      <c r="B13" s="4" t="s">
        <v>63</v>
      </c>
      <c r="C13" s="4" t="s">
        <v>64</v>
      </c>
      <c r="D13" s="4" t="s">
        <v>65</v>
      </c>
      <c r="E13" s="4" t="s">
        <v>66</v>
      </c>
      <c r="F13" s="4" t="s">
        <v>40</v>
      </c>
      <c r="G13" s="4" t="s">
        <v>101</v>
      </c>
      <c r="H13" s="4" t="s">
        <v>42</v>
      </c>
      <c r="I13" s="4" t="s">
        <v>43</v>
      </c>
      <c r="J13" s="4" t="s">
        <v>36</v>
      </c>
      <c r="K13" s="4" t="s">
        <v>44</v>
      </c>
      <c r="L13" s="4" t="s">
        <v>45</v>
      </c>
      <c r="M13" s="4" t="s">
        <v>102</v>
      </c>
      <c r="N13" s="4" t="s">
        <v>103</v>
      </c>
      <c r="O13" s="4" t="s">
        <v>104</v>
      </c>
      <c r="P13" s="4" t="s">
        <v>105</v>
      </c>
      <c r="Q13" s="4" t="s">
        <v>106</v>
      </c>
      <c r="R13" s="4" t="s">
        <v>107</v>
      </c>
      <c r="S13" s="4" t="s">
        <v>108</v>
      </c>
      <c r="T13" s="4" t="s">
        <v>109</v>
      </c>
      <c r="U13" s="4" t="s">
        <v>88</v>
      </c>
      <c r="V13" s="5">
        <v>1</v>
      </c>
      <c r="W13" s="6">
        <v>1960000000000</v>
      </c>
      <c r="X13" s="5">
        <f>Z13/W13</f>
        <v>0.35156018877551021</v>
      </c>
      <c r="Y13" s="4" t="s">
        <v>110</v>
      </c>
      <c r="Z13" s="7">
        <v>689057970000</v>
      </c>
      <c r="AA13" s="5">
        <f>AC13/W13</f>
        <v>0.29687962244897959</v>
      </c>
      <c r="AB13" s="4" t="s">
        <v>110</v>
      </c>
      <c r="AC13" s="7">
        <v>581884060000</v>
      </c>
      <c r="AD13" s="5">
        <f>AF13/W13</f>
        <v>0.35156018877551021</v>
      </c>
      <c r="AE13" s="4" t="s">
        <v>110</v>
      </c>
      <c r="AF13" s="7">
        <v>689057970000</v>
      </c>
      <c r="AG13" s="21">
        <v>0</v>
      </c>
      <c r="AH13" s="4" t="s">
        <v>110</v>
      </c>
      <c r="AI13" s="3">
        <v>0</v>
      </c>
    </row>
    <row r="14" spans="1:35" ht="98.1" customHeight="1" x14ac:dyDescent="0.25">
      <c r="A14" s="4" t="s">
        <v>62</v>
      </c>
      <c r="B14" s="4" t="s">
        <v>63</v>
      </c>
      <c r="C14" s="4" t="s">
        <v>64</v>
      </c>
      <c r="D14" s="4" t="s">
        <v>65</v>
      </c>
      <c r="E14" s="4" t="s">
        <v>66</v>
      </c>
      <c r="F14" s="4" t="s">
        <v>40</v>
      </c>
      <c r="G14" s="4" t="s">
        <v>101</v>
      </c>
      <c r="H14" s="4" t="s">
        <v>42</v>
      </c>
      <c r="I14" s="4" t="s">
        <v>43</v>
      </c>
      <c r="J14" s="4" t="s">
        <v>70</v>
      </c>
      <c r="K14" s="4" t="s">
        <v>44</v>
      </c>
      <c r="L14" s="4" t="s">
        <v>45</v>
      </c>
      <c r="M14" s="4" t="s">
        <v>102</v>
      </c>
      <c r="N14" s="4" t="s">
        <v>111</v>
      </c>
      <c r="O14" s="4" t="s">
        <v>104</v>
      </c>
      <c r="P14" s="4" t="s">
        <v>112</v>
      </c>
      <c r="Q14" s="4" t="s">
        <v>113</v>
      </c>
      <c r="R14" s="4" t="s">
        <v>114</v>
      </c>
      <c r="S14" s="4" t="s">
        <v>115</v>
      </c>
      <c r="T14" s="4" t="s">
        <v>116</v>
      </c>
      <c r="U14" s="4" t="s">
        <v>54</v>
      </c>
      <c r="V14" s="4">
        <v>4</v>
      </c>
      <c r="W14" s="6">
        <v>12162413990</v>
      </c>
      <c r="X14" s="4">
        <v>0</v>
      </c>
      <c r="Y14" s="4" t="s">
        <v>99</v>
      </c>
      <c r="Z14" s="7">
        <v>1598502333</v>
      </c>
      <c r="AA14" s="4">
        <v>2</v>
      </c>
      <c r="AB14" s="4" t="s">
        <v>117</v>
      </c>
      <c r="AC14" s="7">
        <v>2806275330</v>
      </c>
      <c r="AD14" s="4">
        <v>1</v>
      </c>
      <c r="AE14" s="4" t="s">
        <v>118</v>
      </c>
      <c r="AF14" s="7">
        <v>4892693995</v>
      </c>
      <c r="AG14" s="4">
        <v>1</v>
      </c>
      <c r="AH14" s="4" t="s">
        <v>119</v>
      </c>
      <c r="AI14" s="7">
        <v>2864942332</v>
      </c>
    </row>
    <row r="15" spans="1:35" ht="98.1" customHeight="1" x14ac:dyDescent="0.25">
      <c r="A15" s="4" t="s">
        <v>62</v>
      </c>
      <c r="B15" s="4" t="s">
        <v>63</v>
      </c>
      <c r="C15" s="4" t="s">
        <v>64</v>
      </c>
      <c r="D15" s="4" t="s">
        <v>65</v>
      </c>
      <c r="E15" s="4" t="s">
        <v>66</v>
      </c>
      <c r="F15" s="4" t="s">
        <v>40</v>
      </c>
      <c r="G15" s="4" t="s">
        <v>67</v>
      </c>
      <c r="H15" s="4" t="s">
        <v>42</v>
      </c>
      <c r="I15" s="4" t="s">
        <v>43</v>
      </c>
      <c r="J15" s="4" t="s">
        <v>70</v>
      </c>
      <c r="K15" s="4" t="s">
        <v>44</v>
      </c>
      <c r="L15" s="4" t="s">
        <v>45</v>
      </c>
      <c r="M15" s="4" t="s">
        <v>102</v>
      </c>
      <c r="N15" s="4" t="s">
        <v>111</v>
      </c>
      <c r="O15" s="4" t="s">
        <v>104</v>
      </c>
      <c r="P15" s="4" t="s">
        <v>112</v>
      </c>
      <c r="Q15" s="4" t="s">
        <v>120</v>
      </c>
      <c r="R15" s="4" t="s">
        <v>121</v>
      </c>
      <c r="S15" s="4" t="s">
        <v>122</v>
      </c>
      <c r="T15" s="4" t="s">
        <v>123</v>
      </c>
      <c r="U15" s="4" t="s">
        <v>54</v>
      </c>
      <c r="V15" s="4">
        <v>1</v>
      </c>
      <c r="W15" s="6">
        <v>7359127142</v>
      </c>
      <c r="X15" s="4">
        <v>0</v>
      </c>
      <c r="Y15" s="4" t="s">
        <v>99</v>
      </c>
      <c r="Z15" s="7">
        <v>568684638</v>
      </c>
      <c r="AA15" s="4">
        <v>0</v>
      </c>
      <c r="AB15" s="4" t="s">
        <v>99</v>
      </c>
      <c r="AC15" s="7">
        <v>2010827802</v>
      </c>
      <c r="AD15" s="4">
        <v>0</v>
      </c>
      <c r="AE15" s="7" t="s">
        <v>99</v>
      </c>
      <c r="AF15" s="7">
        <v>2648877302</v>
      </c>
      <c r="AG15" s="4">
        <v>1</v>
      </c>
      <c r="AH15" s="4" t="s">
        <v>124</v>
      </c>
      <c r="AI15" s="7">
        <v>2130737400</v>
      </c>
    </row>
    <row r="16" spans="1:35" ht="69" customHeight="1" x14ac:dyDescent="0.25">
      <c r="A16" s="4" t="s">
        <v>62</v>
      </c>
      <c r="B16" s="4" t="s">
        <v>63</v>
      </c>
      <c r="C16" s="4" t="s">
        <v>37</v>
      </c>
      <c r="D16" s="4" t="s">
        <v>38</v>
      </c>
      <c r="E16" s="4" t="s">
        <v>39</v>
      </c>
      <c r="F16" s="4" t="s">
        <v>40</v>
      </c>
      <c r="G16" s="4" t="s">
        <v>125</v>
      </c>
      <c r="H16" s="4" t="s">
        <v>91</v>
      </c>
      <c r="I16" s="4" t="s">
        <v>126</v>
      </c>
      <c r="J16" s="4" t="s">
        <v>36</v>
      </c>
      <c r="K16" s="4" t="s">
        <v>44</v>
      </c>
      <c r="L16" s="4" t="s">
        <v>45</v>
      </c>
      <c r="M16" s="4" t="s">
        <v>46</v>
      </c>
      <c r="N16" s="4" t="s">
        <v>47</v>
      </c>
      <c r="O16" s="4" t="s">
        <v>104</v>
      </c>
      <c r="P16" s="4" t="s">
        <v>127</v>
      </c>
      <c r="Q16" s="4" t="s">
        <v>128</v>
      </c>
      <c r="R16" s="4" t="s">
        <v>129</v>
      </c>
      <c r="S16" s="4" t="s">
        <v>130</v>
      </c>
      <c r="T16" s="4" t="s">
        <v>131</v>
      </c>
      <c r="U16" s="4" t="s">
        <v>54</v>
      </c>
      <c r="V16" s="4">
        <v>4</v>
      </c>
      <c r="W16" s="6">
        <v>530000000</v>
      </c>
      <c r="X16" s="4">
        <v>1</v>
      </c>
      <c r="Y16" s="4" t="s">
        <v>132</v>
      </c>
      <c r="Z16" s="7">
        <v>80000000</v>
      </c>
      <c r="AA16" s="4">
        <v>1</v>
      </c>
      <c r="AB16" s="4" t="s">
        <v>133</v>
      </c>
      <c r="AC16" s="7">
        <v>150000000</v>
      </c>
      <c r="AD16" s="4">
        <v>1</v>
      </c>
      <c r="AE16" s="4" t="s">
        <v>134</v>
      </c>
      <c r="AF16" s="7">
        <v>150000000</v>
      </c>
      <c r="AG16" s="4">
        <v>1</v>
      </c>
      <c r="AH16" s="4" t="s">
        <v>122</v>
      </c>
      <c r="AI16" s="7">
        <v>150000000</v>
      </c>
    </row>
    <row r="17" spans="1:35" ht="75.599999999999994" customHeight="1" x14ac:dyDescent="0.25">
      <c r="A17" s="4" t="s">
        <v>62</v>
      </c>
      <c r="B17" s="4" t="s">
        <v>63</v>
      </c>
      <c r="C17" s="4" t="s">
        <v>37</v>
      </c>
      <c r="D17" s="4" t="s">
        <v>38</v>
      </c>
      <c r="E17" s="4" t="s">
        <v>39</v>
      </c>
      <c r="F17" s="4" t="s">
        <v>40</v>
      </c>
      <c r="G17" s="4" t="s">
        <v>125</v>
      </c>
      <c r="H17" s="4" t="s">
        <v>91</v>
      </c>
      <c r="I17" s="4" t="s">
        <v>126</v>
      </c>
      <c r="J17" s="4" t="s">
        <v>36</v>
      </c>
      <c r="K17" s="4" t="s">
        <v>44</v>
      </c>
      <c r="L17" s="4" t="s">
        <v>45</v>
      </c>
      <c r="M17" s="4" t="s">
        <v>46</v>
      </c>
      <c r="N17" s="4" t="s">
        <v>47</v>
      </c>
      <c r="O17" s="4" t="s">
        <v>104</v>
      </c>
      <c r="P17" s="4" t="s">
        <v>127</v>
      </c>
      <c r="Q17" s="4" t="s">
        <v>135</v>
      </c>
      <c r="R17" s="4" t="s">
        <v>136</v>
      </c>
      <c r="S17" s="4" t="s">
        <v>130</v>
      </c>
      <c r="T17" s="4" t="s">
        <v>131</v>
      </c>
      <c r="U17" s="4" t="s">
        <v>54</v>
      </c>
      <c r="V17" s="4">
        <v>4</v>
      </c>
      <c r="W17" s="6">
        <v>1973050000</v>
      </c>
      <c r="X17" s="4">
        <v>1</v>
      </c>
      <c r="Y17" s="4" t="s">
        <v>132</v>
      </c>
      <c r="Z17" s="7">
        <v>201050000</v>
      </c>
      <c r="AA17" s="4">
        <v>1</v>
      </c>
      <c r="AB17" s="4" t="s">
        <v>133</v>
      </c>
      <c r="AC17" s="7">
        <v>587100000</v>
      </c>
      <c r="AD17" s="4">
        <v>1</v>
      </c>
      <c r="AE17" s="4" t="s">
        <v>134</v>
      </c>
      <c r="AF17" s="7">
        <v>587100000</v>
      </c>
      <c r="AG17" s="4">
        <v>1</v>
      </c>
      <c r="AH17" s="4" t="s">
        <v>122</v>
      </c>
      <c r="AI17" s="7">
        <v>597800000</v>
      </c>
    </row>
    <row r="18" spans="1:35" ht="74.45" customHeight="1" x14ac:dyDescent="0.25">
      <c r="A18" s="4" t="s">
        <v>62</v>
      </c>
      <c r="B18" s="4" t="s">
        <v>63</v>
      </c>
      <c r="C18" s="4" t="s">
        <v>37</v>
      </c>
      <c r="D18" s="4" t="s">
        <v>38</v>
      </c>
      <c r="E18" s="4" t="s">
        <v>39</v>
      </c>
      <c r="F18" s="4" t="s">
        <v>40</v>
      </c>
      <c r="G18" s="4" t="s">
        <v>137</v>
      </c>
      <c r="H18" s="4" t="s">
        <v>91</v>
      </c>
      <c r="I18" s="4" t="s">
        <v>138</v>
      </c>
      <c r="J18" s="4" t="s">
        <v>139</v>
      </c>
      <c r="K18" s="4" t="s">
        <v>140</v>
      </c>
      <c r="L18" s="4" t="s">
        <v>141</v>
      </c>
      <c r="M18" s="4" t="s">
        <v>142</v>
      </c>
      <c r="N18" s="4" t="s">
        <v>143</v>
      </c>
      <c r="O18" s="4" t="s">
        <v>144</v>
      </c>
      <c r="P18" s="4" t="s">
        <v>145</v>
      </c>
      <c r="Q18" s="4" t="s">
        <v>146</v>
      </c>
      <c r="R18" s="4" t="s">
        <v>147</v>
      </c>
      <c r="S18" s="4" t="s">
        <v>148</v>
      </c>
      <c r="T18" s="4" t="s">
        <v>149</v>
      </c>
      <c r="U18" s="4" t="s">
        <v>54</v>
      </c>
      <c r="V18" s="4">
        <v>2</v>
      </c>
      <c r="W18" s="2">
        <v>8200574436</v>
      </c>
      <c r="X18" s="4"/>
      <c r="Y18" s="22" t="s">
        <v>309</v>
      </c>
      <c r="Z18" s="8">
        <v>80244812</v>
      </c>
      <c r="AA18" s="22">
        <v>0</v>
      </c>
      <c r="AB18" s="4" t="s">
        <v>310</v>
      </c>
      <c r="AC18" s="9">
        <v>1166977770</v>
      </c>
      <c r="AD18" s="4"/>
      <c r="AE18" s="4" t="s">
        <v>311</v>
      </c>
      <c r="AF18" s="9">
        <v>2317171011</v>
      </c>
      <c r="AG18" s="4">
        <v>2</v>
      </c>
      <c r="AH18" s="4" t="s">
        <v>312</v>
      </c>
      <c r="AI18" s="10">
        <v>4636180843</v>
      </c>
    </row>
    <row r="19" spans="1:35" ht="98.1" customHeight="1" x14ac:dyDescent="0.25">
      <c r="A19" s="4" t="s">
        <v>62</v>
      </c>
      <c r="B19" s="4" t="s">
        <v>63</v>
      </c>
      <c r="C19" s="4" t="s">
        <v>37</v>
      </c>
      <c r="D19" s="4" t="s">
        <v>38</v>
      </c>
      <c r="E19" s="4" t="s">
        <v>39</v>
      </c>
      <c r="F19" s="4" t="s">
        <v>40</v>
      </c>
      <c r="G19" s="4" t="s">
        <v>41</v>
      </c>
      <c r="H19" s="4" t="s">
        <v>91</v>
      </c>
      <c r="I19" s="4" t="s">
        <v>150</v>
      </c>
      <c r="J19" s="4" t="s">
        <v>151</v>
      </c>
      <c r="K19" s="4" t="s">
        <v>140</v>
      </c>
      <c r="L19" s="4" t="s">
        <v>152</v>
      </c>
      <c r="M19" s="4" t="s">
        <v>153</v>
      </c>
      <c r="N19" s="4" t="s">
        <v>154</v>
      </c>
      <c r="O19" s="4" t="s">
        <v>144</v>
      </c>
      <c r="P19" s="4" t="s">
        <v>145</v>
      </c>
      <c r="Q19" s="4" t="s">
        <v>155</v>
      </c>
      <c r="R19" s="4" t="s">
        <v>156</v>
      </c>
      <c r="S19" s="4" t="s">
        <v>157</v>
      </c>
      <c r="T19" s="4" t="s">
        <v>158</v>
      </c>
      <c r="U19" s="4" t="s">
        <v>88</v>
      </c>
      <c r="V19" s="5">
        <v>1</v>
      </c>
      <c r="W19" s="2">
        <v>120910000</v>
      </c>
      <c r="X19" s="33">
        <v>0.25</v>
      </c>
      <c r="Y19" s="4" t="s">
        <v>159</v>
      </c>
      <c r="Z19" s="8">
        <v>11316667</v>
      </c>
      <c r="AA19" s="33">
        <v>0.25</v>
      </c>
      <c r="AB19" s="4" t="s">
        <v>160</v>
      </c>
      <c r="AC19" s="9">
        <v>29100000</v>
      </c>
      <c r="AD19" s="33">
        <v>0.25</v>
      </c>
      <c r="AE19" s="4" t="s">
        <v>159</v>
      </c>
      <c r="AF19" s="9">
        <v>29100000</v>
      </c>
      <c r="AG19" s="33">
        <v>0.25</v>
      </c>
      <c r="AH19" s="4" t="s">
        <v>159</v>
      </c>
      <c r="AI19" s="10">
        <v>51393333</v>
      </c>
    </row>
    <row r="20" spans="1:35" ht="98.1" customHeight="1" x14ac:dyDescent="0.25">
      <c r="A20" s="4" t="s">
        <v>62</v>
      </c>
      <c r="B20" s="4" t="s">
        <v>63</v>
      </c>
      <c r="C20" s="4" t="s">
        <v>37</v>
      </c>
      <c r="D20" s="4" t="s">
        <v>38</v>
      </c>
      <c r="E20" s="4" t="s">
        <v>39</v>
      </c>
      <c r="F20" s="4" t="s">
        <v>40</v>
      </c>
      <c r="G20" s="4" t="s">
        <v>41</v>
      </c>
      <c r="H20" s="4" t="s">
        <v>91</v>
      </c>
      <c r="I20" s="4" t="s">
        <v>138</v>
      </c>
      <c r="J20" s="4" t="s">
        <v>139</v>
      </c>
      <c r="K20" s="4" t="s">
        <v>140</v>
      </c>
      <c r="L20" s="4" t="s">
        <v>161</v>
      </c>
      <c r="M20" s="4" t="s">
        <v>162</v>
      </c>
      <c r="N20" s="4" t="s">
        <v>163</v>
      </c>
      <c r="O20" s="4" t="s">
        <v>144</v>
      </c>
      <c r="P20" s="4" t="s">
        <v>145</v>
      </c>
      <c r="Q20" s="4" t="s">
        <v>164</v>
      </c>
      <c r="R20" s="4" t="s">
        <v>165</v>
      </c>
      <c r="S20" s="4" t="s">
        <v>166</v>
      </c>
      <c r="T20" s="4" t="s">
        <v>167</v>
      </c>
      <c r="U20" s="4" t="s">
        <v>54</v>
      </c>
      <c r="V20" s="4">
        <v>1</v>
      </c>
      <c r="W20" s="2">
        <v>94160000</v>
      </c>
      <c r="X20" s="4"/>
      <c r="Y20" s="4" t="s">
        <v>168</v>
      </c>
      <c r="Z20" s="8">
        <v>8560000</v>
      </c>
      <c r="AA20" s="4"/>
      <c r="AB20" s="4" t="s">
        <v>169</v>
      </c>
      <c r="AC20" s="9">
        <v>25680000</v>
      </c>
      <c r="AD20" s="4"/>
      <c r="AE20" s="4" t="s">
        <v>170</v>
      </c>
      <c r="AF20" s="9">
        <v>25680000</v>
      </c>
      <c r="AG20" s="4">
        <v>1</v>
      </c>
      <c r="AH20" s="4" t="s">
        <v>171</v>
      </c>
      <c r="AI20" s="10">
        <v>34240000</v>
      </c>
    </row>
    <row r="21" spans="1:35" ht="98.1" customHeight="1" x14ac:dyDescent="0.25">
      <c r="A21" s="4" t="s">
        <v>62</v>
      </c>
      <c r="B21" s="4" t="s">
        <v>63</v>
      </c>
      <c r="C21" s="4" t="s">
        <v>37</v>
      </c>
      <c r="D21" s="4" t="s">
        <v>38</v>
      </c>
      <c r="E21" s="4" t="s">
        <v>39</v>
      </c>
      <c r="F21" s="4" t="s">
        <v>40</v>
      </c>
      <c r="G21" s="4" t="s">
        <v>41</v>
      </c>
      <c r="H21" s="4" t="s">
        <v>91</v>
      </c>
      <c r="I21" s="4" t="s">
        <v>138</v>
      </c>
      <c r="J21" s="4" t="s">
        <v>139</v>
      </c>
      <c r="K21" s="4" t="s">
        <v>140</v>
      </c>
      <c r="L21" s="4" t="s">
        <v>152</v>
      </c>
      <c r="M21" s="4" t="s">
        <v>153</v>
      </c>
      <c r="N21" s="4" t="s">
        <v>172</v>
      </c>
      <c r="O21" s="4" t="s">
        <v>144</v>
      </c>
      <c r="P21" s="4" t="s">
        <v>145</v>
      </c>
      <c r="Q21" s="4" t="s">
        <v>173</v>
      </c>
      <c r="R21" s="4" t="s">
        <v>174</v>
      </c>
      <c r="S21" s="4" t="s">
        <v>175</v>
      </c>
      <c r="T21" s="4" t="s">
        <v>176</v>
      </c>
      <c r="U21" s="4" t="s">
        <v>54</v>
      </c>
      <c r="V21" s="4">
        <v>4</v>
      </c>
      <c r="W21" s="2">
        <v>757876667</v>
      </c>
      <c r="X21" s="4">
        <v>1</v>
      </c>
      <c r="Y21" s="4" t="s">
        <v>130</v>
      </c>
      <c r="Z21" s="8">
        <v>9757032</v>
      </c>
      <c r="AA21" s="4">
        <v>1</v>
      </c>
      <c r="AB21" s="4" t="s">
        <v>130</v>
      </c>
      <c r="AC21" s="11">
        <v>100748995</v>
      </c>
      <c r="AD21" s="4">
        <v>1</v>
      </c>
      <c r="AE21" s="4" t="s">
        <v>177</v>
      </c>
      <c r="AF21" s="11">
        <v>100748996</v>
      </c>
      <c r="AG21" s="4">
        <v>1</v>
      </c>
      <c r="AH21" s="4" t="s">
        <v>130</v>
      </c>
      <c r="AI21" s="3">
        <v>546621644</v>
      </c>
    </row>
    <row r="22" spans="1:35" ht="98.1" customHeight="1" x14ac:dyDescent="0.25">
      <c r="A22" s="4" t="s">
        <v>62</v>
      </c>
      <c r="B22" s="4" t="s">
        <v>63</v>
      </c>
      <c r="C22" s="4" t="s">
        <v>64</v>
      </c>
      <c r="D22" s="4" t="s">
        <v>65</v>
      </c>
      <c r="E22" s="4" t="s">
        <v>66</v>
      </c>
      <c r="F22" s="4" t="s">
        <v>40</v>
      </c>
      <c r="G22" s="4" t="s">
        <v>178</v>
      </c>
      <c r="H22" s="4" t="s">
        <v>179</v>
      </c>
      <c r="I22" s="4" t="s">
        <v>179</v>
      </c>
      <c r="J22" s="4" t="s">
        <v>36</v>
      </c>
      <c r="K22" s="4" t="s">
        <v>44</v>
      </c>
      <c r="L22" s="16" t="s">
        <v>45</v>
      </c>
      <c r="M22" s="16" t="s">
        <v>46</v>
      </c>
      <c r="N22" s="16" t="s">
        <v>180</v>
      </c>
      <c r="O22" s="16" t="s">
        <v>181</v>
      </c>
      <c r="P22" s="16" t="s">
        <v>182</v>
      </c>
      <c r="Q22" s="16" t="s">
        <v>183</v>
      </c>
      <c r="R22" s="12" t="s">
        <v>184</v>
      </c>
      <c r="S22" s="12" t="s">
        <v>185</v>
      </c>
      <c r="T22" s="12" t="s">
        <v>186</v>
      </c>
      <c r="U22" s="12" t="s">
        <v>88</v>
      </c>
      <c r="V22" s="34">
        <v>1</v>
      </c>
      <c r="W22" s="6">
        <v>1358740000</v>
      </c>
      <c r="X22" s="13">
        <v>0.25</v>
      </c>
      <c r="Y22" s="4" t="s">
        <v>187</v>
      </c>
      <c r="Z22" s="7">
        <v>155685000</v>
      </c>
      <c r="AA22" s="14">
        <v>0.25</v>
      </c>
      <c r="AB22" s="15" t="s">
        <v>188</v>
      </c>
      <c r="AC22" s="7">
        <v>210085000</v>
      </c>
      <c r="AD22" s="14">
        <v>0.25</v>
      </c>
      <c r="AE22" s="15" t="s">
        <v>189</v>
      </c>
      <c r="AF22" s="7">
        <v>477285000</v>
      </c>
      <c r="AG22" s="14">
        <v>0.25</v>
      </c>
      <c r="AH22" s="15" t="s">
        <v>190</v>
      </c>
      <c r="AI22" s="7">
        <v>515685000</v>
      </c>
    </row>
    <row r="23" spans="1:35" ht="98.1" customHeight="1" x14ac:dyDescent="0.25">
      <c r="A23" s="4" t="s">
        <v>62</v>
      </c>
      <c r="B23" s="4" t="s">
        <v>63</v>
      </c>
      <c r="C23" s="4" t="s">
        <v>191</v>
      </c>
      <c r="D23" s="4" t="s">
        <v>192</v>
      </c>
      <c r="E23" s="4" t="s">
        <v>193</v>
      </c>
      <c r="F23" s="4" t="s">
        <v>40</v>
      </c>
      <c r="G23" s="4" t="s">
        <v>125</v>
      </c>
      <c r="H23" s="4" t="s">
        <v>179</v>
      </c>
      <c r="I23" s="4" t="s">
        <v>179</v>
      </c>
      <c r="J23" s="4" t="s">
        <v>36</v>
      </c>
      <c r="K23" s="16" t="s">
        <v>44</v>
      </c>
      <c r="L23" s="16" t="s">
        <v>45</v>
      </c>
      <c r="M23" s="16" t="s">
        <v>46</v>
      </c>
      <c r="N23" s="16" t="s">
        <v>180</v>
      </c>
      <c r="O23" s="16" t="s">
        <v>181</v>
      </c>
      <c r="P23" s="16" t="s">
        <v>182</v>
      </c>
      <c r="Q23" s="16" t="s">
        <v>194</v>
      </c>
      <c r="R23" s="16" t="s">
        <v>195</v>
      </c>
      <c r="S23" s="12" t="s">
        <v>185</v>
      </c>
      <c r="T23" s="12" t="s">
        <v>186</v>
      </c>
      <c r="U23" s="12" t="s">
        <v>88</v>
      </c>
      <c r="V23" s="34">
        <v>1</v>
      </c>
      <c r="W23" s="6">
        <v>1900000000</v>
      </c>
      <c r="X23" s="17">
        <v>0.25</v>
      </c>
      <c r="Y23" s="4" t="s">
        <v>196</v>
      </c>
      <c r="Z23" s="7">
        <v>0</v>
      </c>
      <c r="AA23" s="14">
        <v>0.25</v>
      </c>
      <c r="AB23" s="15" t="s">
        <v>197</v>
      </c>
      <c r="AC23" s="7">
        <v>690000000</v>
      </c>
      <c r="AD23" s="14">
        <v>0.25</v>
      </c>
      <c r="AE23" s="15" t="s">
        <v>198</v>
      </c>
      <c r="AF23" s="7">
        <v>630000000</v>
      </c>
      <c r="AG23" s="14">
        <v>0.25</v>
      </c>
      <c r="AH23" s="15" t="s">
        <v>198</v>
      </c>
      <c r="AI23" s="7">
        <v>580000000</v>
      </c>
    </row>
    <row r="24" spans="1:35" ht="114.95" customHeight="1" x14ac:dyDescent="0.25">
      <c r="A24" s="4" t="s">
        <v>62</v>
      </c>
      <c r="B24" s="4" t="s">
        <v>63</v>
      </c>
      <c r="C24" s="4" t="s">
        <v>64</v>
      </c>
      <c r="D24" s="4" t="s">
        <v>65</v>
      </c>
      <c r="E24" s="4" t="s">
        <v>66</v>
      </c>
      <c r="F24" s="4" t="s">
        <v>40</v>
      </c>
      <c r="G24" s="4" t="s">
        <v>178</v>
      </c>
      <c r="H24" s="4" t="s">
        <v>179</v>
      </c>
      <c r="I24" s="4" t="s">
        <v>179</v>
      </c>
      <c r="J24" s="4" t="s">
        <v>36</v>
      </c>
      <c r="K24" s="16" t="s">
        <v>44</v>
      </c>
      <c r="L24" s="16" t="s">
        <v>45</v>
      </c>
      <c r="M24" s="16" t="s">
        <v>46</v>
      </c>
      <c r="N24" s="16" t="s">
        <v>180</v>
      </c>
      <c r="O24" s="16" t="s">
        <v>181</v>
      </c>
      <c r="P24" s="16" t="s">
        <v>182</v>
      </c>
      <c r="Q24" s="16" t="s">
        <v>199</v>
      </c>
      <c r="R24" s="16" t="s">
        <v>200</v>
      </c>
      <c r="S24" s="12" t="s">
        <v>201</v>
      </c>
      <c r="T24" s="12" t="s">
        <v>202</v>
      </c>
      <c r="U24" s="12" t="s">
        <v>54</v>
      </c>
      <c r="V24" s="35">
        <v>10000</v>
      </c>
      <c r="W24" s="6">
        <v>0</v>
      </c>
      <c r="X24" s="12">
        <v>300</v>
      </c>
      <c r="Y24" s="4" t="s">
        <v>203</v>
      </c>
      <c r="Z24" s="7">
        <v>0</v>
      </c>
      <c r="AA24" s="12">
        <v>3200</v>
      </c>
      <c r="AB24" s="15" t="s">
        <v>203</v>
      </c>
      <c r="AC24" s="7">
        <v>0</v>
      </c>
      <c r="AD24" s="12">
        <v>3500</v>
      </c>
      <c r="AE24" s="15" t="s">
        <v>203</v>
      </c>
      <c r="AF24" s="7">
        <v>0</v>
      </c>
      <c r="AG24" s="12">
        <v>3000</v>
      </c>
      <c r="AH24" s="15" t="s">
        <v>203</v>
      </c>
      <c r="AI24" s="7">
        <v>0</v>
      </c>
    </row>
    <row r="25" spans="1:35" ht="98.1" customHeight="1" x14ac:dyDescent="0.25">
      <c r="A25" s="4" t="s">
        <v>62</v>
      </c>
      <c r="B25" s="4" t="s">
        <v>63</v>
      </c>
      <c r="C25" s="4" t="s">
        <v>64</v>
      </c>
      <c r="D25" s="4" t="s">
        <v>65</v>
      </c>
      <c r="E25" s="4" t="s">
        <v>66</v>
      </c>
      <c r="F25" s="4" t="s">
        <v>40</v>
      </c>
      <c r="G25" s="4" t="s">
        <v>67</v>
      </c>
      <c r="H25" s="4" t="s">
        <v>91</v>
      </c>
      <c r="I25" s="4" t="s">
        <v>126</v>
      </c>
      <c r="J25" s="4" t="s">
        <v>36</v>
      </c>
      <c r="K25" s="4" t="s">
        <v>44</v>
      </c>
      <c r="L25" s="4" t="s">
        <v>45</v>
      </c>
      <c r="M25" s="4" t="s">
        <v>46</v>
      </c>
      <c r="N25" s="4" t="s">
        <v>204</v>
      </c>
      <c r="O25" s="4" t="s">
        <v>205</v>
      </c>
      <c r="P25" s="4" t="s">
        <v>112</v>
      </c>
      <c r="Q25" s="4" t="s">
        <v>206</v>
      </c>
      <c r="R25" s="4" t="s">
        <v>207</v>
      </c>
      <c r="S25" s="4" t="s">
        <v>208</v>
      </c>
      <c r="T25" s="4" t="s">
        <v>209</v>
      </c>
      <c r="U25" s="4" t="s">
        <v>88</v>
      </c>
      <c r="V25" s="5">
        <v>1</v>
      </c>
      <c r="W25" s="6">
        <v>0</v>
      </c>
      <c r="X25" s="4" t="s">
        <v>210</v>
      </c>
      <c r="Y25" s="3" t="s">
        <v>211</v>
      </c>
      <c r="Z25" s="4">
        <v>0</v>
      </c>
      <c r="AA25" s="4" t="s">
        <v>210</v>
      </c>
      <c r="AB25" s="3" t="s">
        <v>211</v>
      </c>
      <c r="AC25" s="4">
        <v>0</v>
      </c>
      <c r="AD25" s="4" t="s">
        <v>210</v>
      </c>
      <c r="AE25" s="3" t="s">
        <v>211</v>
      </c>
      <c r="AF25" s="4">
        <v>0</v>
      </c>
      <c r="AG25" s="4" t="s">
        <v>210</v>
      </c>
      <c r="AH25" s="3" t="s">
        <v>211</v>
      </c>
      <c r="AI25" s="3">
        <v>0</v>
      </c>
    </row>
    <row r="26" spans="1:35" ht="68.099999999999994" customHeight="1" x14ac:dyDescent="0.25">
      <c r="A26" s="4" t="s">
        <v>62</v>
      </c>
      <c r="B26" s="4" t="s">
        <v>63</v>
      </c>
      <c r="C26" s="4" t="s">
        <v>64</v>
      </c>
      <c r="D26" s="4" t="s">
        <v>65</v>
      </c>
      <c r="E26" s="4" t="s">
        <v>66</v>
      </c>
      <c r="F26" s="4" t="s">
        <v>40</v>
      </c>
      <c r="G26" s="4" t="s">
        <v>125</v>
      </c>
      <c r="H26" s="4" t="s">
        <v>91</v>
      </c>
      <c r="I26" s="4" t="s">
        <v>126</v>
      </c>
      <c r="J26" s="4" t="s">
        <v>36</v>
      </c>
      <c r="K26" s="4" t="s">
        <v>44</v>
      </c>
      <c r="L26" s="4" t="s">
        <v>45</v>
      </c>
      <c r="M26" s="4" t="s">
        <v>46</v>
      </c>
      <c r="N26" s="4" t="s">
        <v>204</v>
      </c>
      <c r="O26" s="4" t="s">
        <v>205</v>
      </c>
      <c r="P26" s="4" t="s">
        <v>112</v>
      </c>
      <c r="Q26" s="4" t="s">
        <v>212</v>
      </c>
      <c r="R26" s="4" t="s">
        <v>213</v>
      </c>
      <c r="S26" s="4" t="s">
        <v>214</v>
      </c>
      <c r="T26" s="4" t="s">
        <v>215</v>
      </c>
      <c r="U26" s="4" t="s">
        <v>54</v>
      </c>
      <c r="V26" s="4">
        <v>400</v>
      </c>
      <c r="W26" s="6">
        <v>750000000</v>
      </c>
      <c r="X26" s="4">
        <v>0</v>
      </c>
      <c r="Y26" s="3"/>
      <c r="Z26" s="4"/>
      <c r="AA26" s="4">
        <v>0</v>
      </c>
      <c r="AB26" s="3" t="s">
        <v>216</v>
      </c>
      <c r="AC26" s="4">
        <v>112500000</v>
      </c>
      <c r="AD26" s="4">
        <v>200</v>
      </c>
      <c r="AE26" s="3" t="s">
        <v>217</v>
      </c>
      <c r="AF26" s="4">
        <v>112500000</v>
      </c>
      <c r="AG26" s="4">
        <v>200</v>
      </c>
      <c r="AH26" s="3" t="s">
        <v>217</v>
      </c>
      <c r="AI26" s="3">
        <v>525000000</v>
      </c>
    </row>
    <row r="27" spans="1:35" ht="98.1" customHeight="1" x14ac:dyDescent="0.25">
      <c r="A27" s="4" t="s">
        <v>62</v>
      </c>
      <c r="B27" s="4" t="s">
        <v>63</v>
      </c>
      <c r="C27" s="4" t="s">
        <v>64</v>
      </c>
      <c r="D27" s="4" t="s">
        <v>65</v>
      </c>
      <c r="E27" s="4" t="s">
        <v>66</v>
      </c>
      <c r="F27" s="4" t="s">
        <v>40</v>
      </c>
      <c r="G27" s="4" t="s">
        <v>125</v>
      </c>
      <c r="H27" s="4" t="s">
        <v>91</v>
      </c>
      <c r="I27" s="4" t="s">
        <v>126</v>
      </c>
      <c r="J27" s="4" t="s">
        <v>36</v>
      </c>
      <c r="K27" s="4" t="s">
        <v>44</v>
      </c>
      <c r="L27" s="4" t="s">
        <v>45</v>
      </c>
      <c r="M27" s="4" t="s">
        <v>46</v>
      </c>
      <c r="N27" s="4" t="s">
        <v>204</v>
      </c>
      <c r="O27" s="4" t="s">
        <v>205</v>
      </c>
      <c r="P27" s="4" t="s">
        <v>112</v>
      </c>
      <c r="Q27" s="4" t="s">
        <v>218</v>
      </c>
      <c r="R27" s="4" t="s">
        <v>219</v>
      </c>
      <c r="S27" s="4" t="s">
        <v>220</v>
      </c>
      <c r="T27" s="4" t="s">
        <v>221</v>
      </c>
      <c r="U27" s="4" t="s">
        <v>54</v>
      </c>
      <c r="V27" s="4">
        <v>97</v>
      </c>
      <c r="W27" s="6">
        <v>686436364</v>
      </c>
      <c r="X27" s="4">
        <v>0</v>
      </c>
      <c r="Y27" s="3" t="s">
        <v>222</v>
      </c>
      <c r="Z27" s="4">
        <v>114406060.66666667</v>
      </c>
      <c r="AA27" s="4">
        <v>20</v>
      </c>
      <c r="AB27" s="3" t="s">
        <v>222</v>
      </c>
      <c r="AC27" s="4">
        <v>171609091</v>
      </c>
      <c r="AD27" s="4">
        <v>30</v>
      </c>
      <c r="AE27" s="3" t="s">
        <v>222</v>
      </c>
      <c r="AF27" s="4">
        <v>171609091</v>
      </c>
      <c r="AG27" s="4">
        <v>47</v>
      </c>
      <c r="AH27" s="3" t="s">
        <v>222</v>
      </c>
      <c r="AI27" s="3">
        <v>228812121.33333334</v>
      </c>
    </row>
    <row r="28" spans="1:35" ht="98.1" customHeight="1" x14ac:dyDescent="0.25">
      <c r="A28" s="4" t="s">
        <v>62</v>
      </c>
      <c r="B28" s="4" t="s">
        <v>63</v>
      </c>
      <c r="C28" s="4" t="s">
        <v>64</v>
      </c>
      <c r="D28" s="4" t="s">
        <v>65</v>
      </c>
      <c r="E28" s="4" t="s">
        <v>66</v>
      </c>
      <c r="F28" s="4" t="s">
        <v>40</v>
      </c>
      <c r="G28" s="4" t="s">
        <v>125</v>
      </c>
      <c r="H28" s="4" t="s">
        <v>91</v>
      </c>
      <c r="I28" s="4" t="s">
        <v>126</v>
      </c>
      <c r="J28" s="4" t="s">
        <v>36</v>
      </c>
      <c r="K28" s="4" t="s">
        <v>44</v>
      </c>
      <c r="L28" s="4" t="s">
        <v>45</v>
      </c>
      <c r="M28" s="4" t="s">
        <v>46</v>
      </c>
      <c r="N28" s="4" t="s">
        <v>204</v>
      </c>
      <c r="O28" s="4" t="s">
        <v>205</v>
      </c>
      <c r="P28" s="4" t="s">
        <v>112</v>
      </c>
      <c r="Q28" s="4" t="s">
        <v>223</v>
      </c>
      <c r="R28" s="4" t="s">
        <v>224</v>
      </c>
      <c r="S28" s="4" t="s">
        <v>225</v>
      </c>
      <c r="T28" s="4" t="s">
        <v>226</v>
      </c>
      <c r="U28" s="4" t="s">
        <v>54</v>
      </c>
      <c r="V28" s="4">
        <v>22</v>
      </c>
      <c r="W28" s="6">
        <v>0</v>
      </c>
      <c r="X28" s="4">
        <v>4</v>
      </c>
      <c r="Y28" s="3" t="s">
        <v>227</v>
      </c>
      <c r="Z28" s="4">
        <v>0</v>
      </c>
      <c r="AA28" s="4">
        <v>6</v>
      </c>
      <c r="AB28" s="3" t="s">
        <v>227</v>
      </c>
      <c r="AC28" s="4">
        <v>0</v>
      </c>
      <c r="AD28" s="4">
        <v>6</v>
      </c>
      <c r="AE28" s="3" t="s">
        <v>227</v>
      </c>
      <c r="AF28" s="4">
        <v>0</v>
      </c>
      <c r="AG28" s="4">
        <v>6</v>
      </c>
      <c r="AH28" s="3" t="s">
        <v>227</v>
      </c>
      <c r="AI28" s="3">
        <v>0</v>
      </c>
    </row>
    <row r="29" spans="1:35" ht="98.1" customHeight="1" x14ac:dyDescent="0.25">
      <c r="A29" s="4" t="s">
        <v>36</v>
      </c>
      <c r="B29" s="4" t="s">
        <v>36</v>
      </c>
      <c r="C29" s="4" t="s">
        <v>37</v>
      </c>
      <c r="D29" s="4" t="s">
        <v>38</v>
      </c>
      <c r="E29" s="4" t="s">
        <v>39</v>
      </c>
      <c r="F29" s="4" t="s">
        <v>36</v>
      </c>
      <c r="G29" s="4" t="s">
        <v>41</v>
      </c>
      <c r="H29" s="4" t="s">
        <v>91</v>
      </c>
      <c r="I29" s="4" t="s">
        <v>69</v>
      </c>
      <c r="J29" s="4" t="s">
        <v>36</v>
      </c>
      <c r="K29" s="4" t="s">
        <v>44</v>
      </c>
      <c r="L29" s="4" t="s">
        <v>45</v>
      </c>
      <c r="M29" s="16" t="s">
        <v>46</v>
      </c>
      <c r="N29" s="4" t="s">
        <v>47</v>
      </c>
      <c r="O29" s="4" t="s">
        <v>228</v>
      </c>
      <c r="P29" s="4" t="s">
        <v>229</v>
      </c>
      <c r="Q29" s="4" t="s">
        <v>230</v>
      </c>
      <c r="R29" s="18" t="s">
        <v>231</v>
      </c>
      <c r="S29" s="19" t="s">
        <v>232</v>
      </c>
      <c r="T29" s="19" t="s">
        <v>233</v>
      </c>
      <c r="U29" s="19" t="s">
        <v>54</v>
      </c>
      <c r="V29" s="20">
        <v>4</v>
      </c>
      <c r="W29" s="7">
        <v>352030000</v>
      </c>
      <c r="X29" s="4">
        <v>1</v>
      </c>
      <c r="Y29" s="4" t="s">
        <v>234</v>
      </c>
      <c r="Z29" s="7">
        <v>40018000</v>
      </c>
      <c r="AA29" s="4">
        <v>1</v>
      </c>
      <c r="AB29" s="4" t="s">
        <v>234</v>
      </c>
      <c r="AC29" s="7">
        <v>93090000</v>
      </c>
      <c r="AD29" s="4">
        <v>1</v>
      </c>
      <c r="AE29" s="4" t="s">
        <v>234</v>
      </c>
      <c r="AF29" s="7">
        <v>93090000</v>
      </c>
      <c r="AG29" s="4">
        <v>1</v>
      </c>
      <c r="AH29" s="4" t="s">
        <v>234</v>
      </c>
      <c r="AI29" s="7">
        <v>125832000</v>
      </c>
    </row>
    <row r="30" spans="1:35" ht="98.1" customHeight="1" x14ac:dyDescent="0.25">
      <c r="A30" s="4" t="s">
        <v>36</v>
      </c>
      <c r="B30" s="4" t="s">
        <v>36</v>
      </c>
      <c r="C30" s="4" t="s">
        <v>37</v>
      </c>
      <c r="D30" s="4" t="s">
        <v>38</v>
      </c>
      <c r="E30" s="4" t="s">
        <v>39</v>
      </c>
      <c r="F30" s="4" t="s">
        <v>36</v>
      </c>
      <c r="G30" s="4" t="s">
        <v>41</v>
      </c>
      <c r="H30" s="4" t="s">
        <v>235</v>
      </c>
      <c r="I30" s="4" t="s">
        <v>236</v>
      </c>
      <c r="J30" s="4" t="s">
        <v>70</v>
      </c>
      <c r="K30" s="4" t="s">
        <v>36</v>
      </c>
      <c r="L30" s="4" t="s">
        <v>36</v>
      </c>
      <c r="M30" s="4" t="s">
        <v>36</v>
      </c>
      <c r="N30" s="4" t="s">
        <v>36</v>
      </c>
      <c r="O30" s="4" t="s">
        <v>228</v>
      </c>
      <c r="P30" s="4" t="s">
        <v>237</v>
      </c>
      <c r="Q30" s="4" t="s">
        <v>238</v>
      </c>
      <c r="R30" s="18" t="s">
        <v>239</v>
      </c>
      <c r="S30" s="4" t="s">
        <v>240</v>
      </c>
      <c r="T30" s="4" t="s">
        <v>241</v>
      </c>
      <c r="U30" s="4" t="s">
        <v>54</v>
      </c>
      <c r="V30" s="21">
        <v>2</v>
      </c>
      <c r="W30" s="7">
        <v>14000000</v>
      </c>
      <c r="X30" s="4">
        <v>0</v>
      </c>
      <c r="Y30" s="4" t="s">
        <v>99</v>
      </c>
      <c r="Z30" s="3">
        <v>0</v>
      </c>
      <c r="AA30" s="4">
        <v>1</v>
      </c>
      <c r="AB30" s="4" t="s">
        <v>242</v>
      </c>
      <c r="AC30" s="7">
        <v>7000000</v>
      </c>
      <c r="AD30" s="4">
        <v>0</v>
      </c>
      <c r="AE30" s="4" t="s">
        <v>99</v>
      </c>
      <c r="AF30" s="3">
        <v>0</v>
      </c>
      <c r="AG30" s="4">
        <v>1</v>
      </c>
      <c r="AH30" s="4" t="s">
        <v>242</v>
      </c>
      <c r="AI30" s="7">
        <v>7000000</v>
      </c>
    </row>
    <row r="31" spans="1:35" ht="98.1" customHeight="1" x14ac:dyDescent="0.25">
      <c r="A31" s="4" t="s">
        <v>36</v>
      </c>
      <c r="B31" s="4" t="s">
        <v>36</v>
      </c>
      <c r="C31" s="4" t="s">
        <v>37</v>
      </c>
      <c r="D31" s="4" t="s">
        <v>38</v>
      </c>
      <c r="E31" s="4" t="s">
        <v>39</v>
      </c>
      <c r="F31" s="4" t="s">
        <v>36</v>
      </c>
      <c r="G31" s="19" t="s">
        <v>41</v>
      </c>
      <c r="H31" s="4" t="s">
        <v>235</v>
      </c>
      <c r="I31" s="4" t="s">
        <v>243</v>
      </c>
      <c r="J31" s="4" t="s">
        <v>244</v>
      </c>
      <c r="K31" s="4" t="s">
        <v>36</v>
      </c>
      <c r="L31" s="4" t="s">
        <v>36</v>
      </c>
      <c r="M31" s="4" t="s">
        <v>36</v>
      </c>
      <c r="N31" s="4" t="s">
        <v>36</v>
      </c>
      <c r="O31" s="4" t="s">
        <v>228</v>
      </c>
      <c r="P31" s="4" t="s">
        <v>237</v>
      </c>
      <c r="Q31" s="48" t="s">
        <v>245</v>
      </c>
      <c r="R31" s="46" t="s">
        <v>246</v>
      </c>
      <c r="S31" s="4" t="s">
        <v>247</v>
      </c>
      <c r="T31" s="4" t="s">
        <v>248</v>
      </c>
      <c r="U31" s="4" t="s">
        <v>249</v>
      </c>
      <c r="V31" s="4">
        <v>4</v>
      </c>
      <c r="W31" s="3">
        <v>0</v>
      </c>
      <c r="X31" s="4">
        <v>1</v>
      </c>
      <c r="Y31" s="4" t="s">
        <v>250</v>
      </c>
      <c r="Z31" s="3">
        <v>0</v>
      </c>
      <c r="AA31" s="4">
        <v>1</v>
      </c>
      <c r="AB31" s="4" t="s">
        <v>250</v>
      </c>
      <c r="AC31" s="3">
        <v>0</v>
      </c>
      <c r="AD31" s="4">
        <v>1</v>
      </c>
      <c r="AE31" s="4" t="s">
        <v>250</v>
      </c>
      <c r="AF31" s="3">
        <v>0</v>
      </c>
      <c r="AG31" s="4">
        <v>1</v>
      </c>
      <c r="AH31" s="4" t="s">
        <v>250</v>
      </c>
      <c r="AI31" s="3">
        <v>0</v>
      </c>
    </row>
    <row r="32" spans="1:35" ht="98.1" customHeight="1" x14ac:dyDescent="0.25">
      <c r="A32" s="4" t="s">
        <v>36</v>
      </c>
      <c r="B32" s="4" t="s">
        <v>36</v>
      </c>
      <c r="C32" s="4" t="s">
        <v>37</v>
      </c>
      <c r="D32" s="4" t="s">
        <v>38</v>
      </c>
      <c r="E32" s="4" t="s">
        <v>39</v>
      </c>
      <c r="F32" s="4" t="s">
        <v>36</v>
      </c>
      <c r="G32" s="19" t="s">
        <v>41</v>
      </c>
      <c r="H32" s="4" t="s">
        <v>235</v>
      </c>
      <c r="I32" s="4" t="s">
        <v>243</v>
      </c>
      <c r="J32" s="4" t="s">
        <v>251</v>
      </c>
      <c r="K32" s="4" t="s">
        <v>44</v>
      </c>
      <c r="L32" s="4" t="s">
        <v>45</v>
      </c>
      <c r="M32" s="16" t="s">
        <v>46</v>
      </c>
      <c r="N32" s="4" t="s">
        <v>47</v>
      </c>
      <c r="O32" s="4" t="s">
        <v>228</v>
      </c>
      <c r="P32" s="22" t="s">
        <v>237</v>
      </c>
      <c r="Q32" s="49"/>
      <c r="R32" s="47"/>
      <c r="S32" s="4" t="s">
        <v>253</v>
      </c>
      <c r="T32" s="4" t="s">
        <v>254</v>
      </c>
      <c r="U32" s="4" t="s">
        <v>54</v>
      </c>
      <c r="V32" s="4">
        <v>3</v>
      </c>
      <c r="W32" s="7">
        <v>185400000</v>
      </c>
      <c r="X32" s="4">
        <v>1</v>
      </c>
      <c r="Y32" s="4" t="s">
        <v>255</v>
      </c>
      <c r="Z32" s="3">
        <v>23400000</v>
      </c>
      <c r="AA32" s="4">
        <v>1</v>
      </c>
      <c r="AB32" s="4" t="s">
        <v>255</v>
      </c>
      <c r="AC32" s="3">
        <v>70200000</v>
      </c>
      <c r="AD32" s="4">
        <v>1</v>
      </c>
      <c r="AE32" s="4" t="s">
        <v>255</v>
      </c>
      <c r="AF32" s="3">
        <v>55800000</v>
      </c>
      <c r="AG32" s="4">
        <v>1</v>
      </c>
      <c r="AH32" s="4" t="s">
        <v>255</v>
      </c>
      <c r="AI32" s="3">
        <v>36000000</v>
      </c>
    </row>
    <row r="33" spans="1:35" ht="98.1" customHeight="1" x14ac:dyDescent="0.25">
      <c r="A33" s="4" t="s">
        <v>36</v>
      </c>
      <c r="B33" s="4" t="s">
        <v>36</v>
      </c>
      <c r="C33" s="4" t="s">
        <v>37</v>
      </c>
      <c r="D33" s="4" t="s">
        <v>38</v>
      </c>
      <c r="E33" s="4" t="s">
        <v>39</v>
      </c>
      <c r="F33" s="4" t="s">
        <v>36</v>
      </c>
      <c r="G33" s="19" t="s">
        <v>41</v>
      </c>
      <c r="H33" s="4" t="s">
        <v>235</v>
      </c>
      <c r="I33" s="4" t="s">
        <v>243</v>
      </c>
      <c r="J33" s="4" t="s">
        <v>256</v>
      </c>
      <c r="K33" s="4" t="s">
        <v>36</v>
      </c>
      <c r="L33" s="4" t="s">
        <v>36</v>
      </c>
      <c r="M33" s="4" t="s">
        <v>36</v>
      </c>
      <c r="N33" s="4" t="s">
        <v>36</v>
      </c>
      <c r="O33" s="4" t="s">
        <v>228</v>
      </c>
      <c r="P33" s="4" t="s">
        <v>237</v>
      </c>
      <c r="Q33" s="22" t="s">
        <v>252</v>
      </c>
      <c r="R33" s="23" t="s">
        <v>258</v>
      </c>
      <c r="S33" s="4" t="s">
        <v>259</v>
      </c>
      <c r="T33" s="4" t="s">
        <v>260</v>
      </c>
      <c r="U33" s="4" t="s">
        <v>249</v>
      </c>
      <c r="V33" s="4">
        <v>4</v>
      </c>
      <c r="W33" s="3">
        <v>198000000</v>
      </c>
      <c r="X33" s="4">
        <v>1</v>
      </c>
      <c r="Y33" s="4" t="s">
        <v>261</v>
      </c>
      <c r="Z33" s="7">
        <v>18000000</v>
      </c>
      <c r="AA33" s="4">
        <v>1</v>
      </c>
      <c r="AB33" s="4" t="s">
        <v>261</v>
      </c>
      <c r="AC33" s="7">
        <v>54000000</v>
      </c>
      <c r="AD33" s="4">
        <v>1</v>
      </c>
      <c r="AE33" s="4" t="s">
        <v>261</v>
      </c>
      <c r="AF33" s="7">
        <v>54000000</v>
      </c>
      <c r="AG33" s="4">
        <v>1</v>
      </c>
      <c r="AH33" s="4" t="s">
        <v>261</v>
      </c>
      <c r="AI33" s="7">
        <v>72000000</v>
      </c>
    </row>
    <row r="34" spans="1:35" ht="98.1" customHeight="1" x14ac:dyDescent="0.25">
      <c r="A34" s="4" t="s">
        <v>36</v>
      </c>
      <c r="B34" s="4" t="s">
        <v>36</v>
      </c>
      <c r="C34" s="4" t="s">
        <v>37</v>
      </c>
      <c r="D34" s="4" t="s">
        <v>38</v>
      </c>
      <c r="E34" s="4" t="s">
        <v>39</v>
      </c>
      <c r="F34" s="4" t="s">
        <v>36</v>
      </c>
      <c r="G34" s="19" t="s">
        <v>41</v>
      </c>
      <c r="H34" s="4" t="s">
        <v>235</v>
      </c>
      <c r="I34" s="4" t="s">
        <v>243</v>
      </c>
      <c r="J34" s="4" t="s">
        <v>262</v>
      </c>
      <c r="K34" s="4" t="s">
        <v>36</v>
      </c>
      <c r="L34" s="4" t="s">
        <v>36</v>
      </c>
      <c r="M34" s="4" t="s">
        <v>36</v>
      </c>
      <c r="N34" s="4" t="s">
        <v>36</v>
      </c>
      <c r="O34" s="4" t="s">
        <v>228</v>
      </c>
      <c r="P34" s="4" t="s">
        <v>237</v>
      </c>
      <c r="Q34" s="4" t="s">
        <v>257</v>
      </c>
      <c r="R34" s="23" t="s">
        <v>264</v>
      </c>
      <c r="S34" s="4" t="s">
        <v>265</v>
      </c>
      <c r="T34" s="4" t="s">
        <v>266</v>
      </c>
      <c r="U34" s="4" t="s">
        <v>249</v>
      </c>
      <c r="V34" s="4">
        <v>3</v>
      </c>
      <c r="W34" s="3">
        <v>66000000</v>
      </c>
      <c r="X34" s="4">
        <v>0</v>
      </c>
      <c r="Y34" s="4" t="s">
        <v>99</v>
      </c>
      <c r="Z34" s="7">
        <v>0</v>
      </c>
      <c r="AA34" s="4">
        <v>1</v>
      </c>
      <c r="AB34" s="4" t="s">
        <v>242</v>
      </c>
      <c r="AC34" s="7">
        <v>22000000</v>
      </c>
      <c r="AD34" s="4">
        <v>1</v>
      </c>
      <c r="AE34" s="4" t="s">
        <v>242</v>
      </c>
      <c r="AF34" s="7">
        <v>22000000</v>
      </c>
      <c r="AG34" s="4">
        <v>1</v>
      </c>
      <c r="AH34" s="4" t="s">
        <v>242</v>
      </c>
      <c r="AI34" s="7">
        <v>22000000</v>
      </c>
    </row>
    <row r="35" spans="1:35" ht="98.1" customHeight="1" x14ac:dyDescent="0.25">
      <c r="A35" s="4" t="s">
        <v>36</v>
      </c>
      <c r="B35" s="4" t="s">
        <v>36</v>
      </c>
      <c r="C35" s="4" t="s">
        <v>37</v>
      </c>
      <c r="D35" s="4" t="s">
        <v>38</v>
      </c>
      <c r="E35" s="4" t="s">
        <v>39</v>
      </c>
      <c r="F35" s="4" t="s">
        <v>36</v>
      </c>
      <c r="G35" s="19" t="s">
        <v>41</v>
      </c>
      <c r="H35" s="4" t="s">
        <v>235</v>
      </c>
      <c r="I35" s="4" t="s">
        <v>243</v>
      </c>
      <c r="J35" s="4" t="s">
        <v>267</v>
      </c>
      <c r="K35" s="4" t="s">
        <v>36</v>
      </c>
      <c r="L35" s="4" t="s">
        <v>36</v>
      </c>
      <c r="M35" s="4" t="s">
        <v>36</v>
      </c>
      <c r="N35" s="4" t="s">
        <v>36</v>
      </c>
      <c r="O35" s="4" t="s">
        <v>228</v>
      </c>
      <c r="P35" s="4" t="s">
        <v>237</v>
      </c>
      <c r="Q35" s="4" t="s">
        <v>263</v>
      </c>
      <c r="R35" s="23" t="s">
        <v>269</v>
      </c>
      <c r="S35" s="4" t="s">
        <v>270</v>
      </c>
      <c r="T35" s="4" t="s">
        <v>271</v>
      </c>
      <c r="U35" s="4" t="s">
        <v>249</v>
      </c>
      <c r="V35" s="4">
        <v>3</v>
      </c>
      <c r="W35" s="7">
        <v>80000000</v>
      </c>
      <c r="X35" s="4"/>
      <c r="Y35" s="4"/>
      <c r="Z35" s="7"/>
      <c r="AA35" s="4">
        <v>1</v>
      </c>
      <c r="AB35" s="4" t="s">
        <v>242</v>
      </c>
      <c r="AC35" s="7">
        <v>26666666.666666668</v>
      </c>
      <c r="AD35" s="4">
        <v>1</v>
      </c>
      <c r="AE35" s="4" t="s">
        <v>242</v>
      </c>
      <c r="AF35" s="7">
        <v>26666666.666666668</v>
      </c>
      <c r="AG35" s="4">
        <v>1</v>
      </c>
      <c r="AH35" s="4" t="s">
        <v>242</v>
      </c>
      <c r="AI35" s="7">
        <v>26666666.666666668</v>
      </c>
    </row>
    <row r="36" spans="1:35" ht="98.1" customHeight="1" x14ac:dyDescent="0.25">
      <c r="A36" s="4" t="s">
        <v>36</v>
      </c>
      <c r="B36" s="4" t="s">
        <v>36</v>
      </c>
      <c r="C36" s="4" t="s">
        <v>37</v>
      </c>
      <c r="D36" s="4" t="s">
        <v>38</v>
      </c>
      <c r="E36" s="4" t="s">
        <v>39</v>
      </c>
      <c r="F36" s="4" t="s">
        <v>36</v>
      </c>
      <c r="G36" s="19" t="s">
        <v>41</v>
      </c>
      <c r="H36" s="4" t="s">
        <v>235</v>
      </c>
      <c r="I36" s="4" t="s">
        <v>243</v>
      </c>
      <c r="J36" s="4" t="s">
        <v>272</v>
      </c>
      <c r="K36" s="4" t="s">
        <v>36</v>
      </c>
      <c r="L36" s="4" t="s">
        <v>36</v>
      </c>
      <c r="M36" s="4" t="s">
        <v>36</v>
      </c>
      <c r="N36" s="4" t="s">
        <v>36</v>
      </c>
      <c r="O36" s="4" t="s">
        <v>228</v>
      </c>
      <c r="P36" s="4" t="s">
        <v>237</v>
      </c>
      <c r="Q36" s="19" t="s">
        <v>268</v>
      </c>
      <c r="R36" s="23" t="s">
        <v>274</v>
      </c>
      <c r="S36" s="4" t="s">
        <v>275</v>
      </c>
      <c r="T36" s="4" t="s">
        <v>276</v>
      </c>
      <c r="U36" s="4" t="s">
        <v>249</v>
      </c>
      <c r="V36" s="4">
        <v>4</v>
      </c>
      <c r="W36" s="7">
        <v>30000000</v>
      </c>
      <c r="X36" s="4">
        <v>1</v>
      </c>
      <c r="Y36" s="4" t="s">
        <v>277</v>
      </c>
      <c r="Z36" s="3">
        <v>0</v>
      </c>
      <c r="AA36" s="4">
        <v>1</v>
      </c>
      <c r="AB36" s="4" t="s">
        <v>278</v>
      </c>
      <c r="AC36" s="3">
        <v>10000000</v>
      </c>
      <c r="AD36" s="4">
        <v>1</v>
      </c>
      <c r="AE36" s="4" t="s">
        <v>278</v>
      </c>
      <c r="AF36" s="3">
        <v>10000000</v>
      </c>
      <c r="AG36" s="4">
        <v>1</v>
      </c>
      <c r="AH36" s="4" t="s">
        <v>278</v>
      </c>
      <c r="AI36" s="3">
        <v>10000000</v>
      </c>
    </row>
    <row r="37" spans="1:35" ht="98.1" customHeight="1" x14ac:dyDescent="0.25">
      <c r="A37" s="4" t="s">
        <v>36</v>
      </c>
      <c r="B37" s="4" t="s">
        <v>36</v>
      </c>
      <c r="C37" s="4" t="s">
        <v>37</v>
      </c>
      <c r="D37" s="4" t="s">
        <v>38</v>
      </c>
      <c r="E37" s="4" t="s">
        <v>39</v>
      </c>
      <c r="F37" s="4" t="s">
        <v>36</v>
      </c>
      <c r="G37" s="19" t="s">
        <v>41</v>
      </c>
      <c r="H37" s="4" t="s">
        <v>68</v>
      </c>
      <c r="I37" s="4" t="s">
        <v>279</v>
      </c>
      <c r="J37" s="4" t="s">
        <v>280</v>
      </c>
      <c r="K37" s="4" t="s">
        <v>44</v>
      </c>
      <c r="L37" s="4" t="s">
        <v>45</v>
      </c>
      <c r="M37" s="16" t="s">
        <v>46</v>
      </c>
      <c r="N37" s="4" t="s">
        <v>47</v>
      </c>
      <c r="O37" s="4" t="s">
        <v>228</v>
      </c>
      <c r="P37" s="4" t="s">
        <v>281</v>
      </c>
      <c r="Q37" s="4" t="s">
        <v>273</v>
      </c>
      <c r="R37" s="18" t="s">
        <v>283</v>
      </c>
      <c r="S37" s="4" t="s">
        <v>284</v>
      </c>
      <c r="T37" s="4" t="s">
        <v>285</v>
      </c>
      <c r="U37" s="4" t="s">
        <v>249</v>
      </c>
      <c r="V37" s="4">
        <v>7</v>
      </c>
      <c r="W37" s="7">
        <v>131560000</v>
      </c>
      <c r="X37" s="4">
        <v>1</v>
      </c>
      <c r="Y37" s="4" t="s">
        <v>286</v>
      </c>
      <c r="Z37" s="7">
        <v>11960000</v>
      </c>
      <c r="AA37" s="4">
        <v>3</v>
      </c>
      <c r="AB37" s="4" t="s">
        <v>287</v>
      </c>
      <c r="AC37" s="7">
        <v>35880000</v>
      </c>
      <c r="AD37" s="4">
        <v>1</v>
      </c>
      <c r="AE37" s="4" t="s">
        <v>288</v>
      </c>
      <c r="AF37" s="7">
        <v>35880000</v>
      </c>
      <c r="AG37" s="4">
        <v>2</v>
      </c>
      <c r="AH37" s="4" t="s">
        <v>289</v>
      </c>
      <c r="AI37" s="7">
        <v>47840000</v>
      </c>
    </row>
    <row r="38" spans="1:35" ht="98.1" customHeight="1" x14ac:dyDescent="0.25">
      <c r="A38" s="48" t="s">
        <v>36</v>
      </c>
      <c r="B38" s="48" t="s">
        <v>36</v>
      </c>
      <c r="C38" s="48" t="s">
        <v>37</v>
      </c>
      <c r="D38" s="48" t="s">
        <v>38</v>
      </c>
      <c r="E38" s="48" t="s">
        <v>39</v>
      </c>
      <c r="F38" s="48" t="s">
        <v>36</v>
      </c>
      <c r="G38" s="48" t="s">
        <v>41</v>
      </c>
      <c r="H38" s="48" t="s">
        <v>91</v>
      </c>
      <c r="I38" s="48" t="s">
        <v>290</v>
      </c>
      <c r="J38" s="48" t="s">
        <v>70</v>
      </c>
      <c r="K38" s="4" t="s">
        <v>36</v>
      </c>
      <c r="L38" s="4" t="s">
        <v>36</v>
      </c>
      <c r="M38" s="4" t="s">
        <v>36</v>
      </c>
      <c r="N38" s="4" t="s">
        <v>36</v>
      </c>
      <c r="O38" s="19" t="s">
        <v>228</v>
      </c>
      <c r="P38" s="19" t="s">
        <v>291</v>
      </c>
      <c r="Q38" s="48" t="s">
        <v>282</v>
      </c>
      <c r="R38" s="46" t="s">
        <v>293</v>
      </c>
      <c r="S38" s="48" t="s">
        <v>294</v>
      </c>
      <c r="T38" s="48" t="s">
        <v>276</v>
      </c>
      <c r="U38" s="19" t="s">
        <v>54</v>
      </c>
      <c r="V38" s="19">
        <v>4</v>
      </c>
      <c r="W38" s="24">
        <v>100437333.33333333</v>
      </c>
      <c r="X38" s="19">
        <v>1</v>
      </c>
      <c r="Y38" s="19" t="s">
        <v>295</v>
      </c>
      <c r="Z38" s="7">
        <v>14837333.333333332</v>
      </c>
      <c r="AA38" s="19">
        <v>1</v>
      </c>
      <c r="AB38" s="19" t="s">
        <v>295</v>
      </c>
      <c r="AC38" s="7">
        <v>25680000</v>
      </c>
      <c r="AD38" s="19">
        <v>1</v>
      </c>
      <c r="AE38" s="19" t="s">
        <v>295</v>
      </c>
      <c r="AF38" s="7">
        <v>25680000</v>
      </c>
      <c r="AG38" s="19">
        <v>1</v>
      </c>
      <c r="AH38" s="19" t="s">
        <v>295</v>
      </c>
      <c r="AI38" s="7">
        <v>34240000</v>
      </c>
    </row>
    <row r="39" spans="1:35" ht="98.1" customHeight="1" x14ac:dyDescent="0.25">
      <c r="A39" s="49"/>
      <c r="B39" s="49"/>
      <c r="C39" s="49"/>
      <c r="D39" s="49"/>
      <c r="E39" s="49"/>
      <c r="F39" s="49"/>
      <c r="G39" s="49"/>
      <c r="H39" s="49"/>
      <c r="I39" s="49"/>
      <c r="J39" s="49"/>
      <c r="K39" s="4" t="s">
        <v>44</v>
      </c>
      <c r="L39" s="4" t="s">
        <v>45</v>
      </c>
      <c r="M39" s="16" t="s">
        <v>46</v>
      </c>
      <c r="N39" s="4" t="s">
        <v>47</v>
      </c>
      <c r="O39" s="19" t="s">
        <v>228</v>
      </c>
      <c r="P39" s="19" t="s">
        <v>291</v>
      </c>
      <c r="Q39" s="49"/>
      <c r="R39" s="47"/>
      <c r="S39" s="49"/>
      <c r="T39" s="49"/>
      <c r="U39" s="19" t="s">
        <v>54</v>
      </c>
      <c r="V39" s="19">
        <v>4</v>
      </c>
      <c r="W39" s="25">
        <v>86126564</v>
      </c>
      <c r="X39" s="20">
        <v>1</v>
      </c>
      <c r="Y39" s="19" t="s">
        <v>297</v>
      </c>
      <c r="Z39" s="7">
        <v>7829687.6363636367</v>
      </c>
      <c r="AA39" s="19">
        <v>1</v>
      </c>
      <c r="AB39" s="19" t="s">
        <v>298</v>
      </c>
      <c r="AC39" s="7">
        <v>23489062.90909091</v>
      </c>
      <c r="AD39" s="19">
        <v>1</v>
      </c>
      <c r="AE39" s="19" t="s">
        <v>298</v>
      </c>
      <c r="AF39" s="7">
        <v>23489062.90909091</v>
      </c>
      <c r="AG39" s="19">
        <v>1</v>
      </c>
      <c r="AH39" s="19" t="s">
        <v>298</v>
      </c>
      <c r="AI39" s="7">
        <v>31318750.545454547</v>
      </c>
    </row>
    <row r="40" spans="1:35" ht="98.1" customHeight="1" x14ac:dyDescent="0.25">
      <c r="A40" s="19" t="s">
        <v>36</v>
      </c>
      <c r="B40" s="19" t="s">
        <v>36</v>
      </c>
      <c r="C40" s="19" t="s">
        <v>37</v>
      </c>
      <c r="D40" s="19" t="s">
        <v>38</v>
      </c>
      <c r="E40" s="19" t="s">
        <v>39</v>
      </c>
      <c r="F40" s="19" t="s">
        <v>36</v>
      </c>
      <c r="G40" s="19" t="s">
        <v>41</v>
      </c>
      <c r="H40" s="19" t="s">
        <v>42</v>
      </c>
      <c r="I40" s="19" t="s">
        <v>43</v>
      </c>
      <c r="J40" s="19" t="s">
        <v>36</v>
      </c>
      <c r="K40" s="4" t="s">
        <v>44</v>
      </c>
      <c r="L40" s="4" t="s">
        <v>45</v>
      </c>
      <c r="M40" s="16" t="s">
        <v>46</v>
      </c>
      <c r="N40" s="4" t="s">
        <v>47</v>
      </c>
      <c r="O40" s="19" t="s">
        <v>228</v>
      </c>
      <c r="P40" s="4" t="s">
        <v>299</v>
      </c>
      <c r="Q40" s="19" t="s">
        <v>292</v>
      </c>
      <c r="R40" s="19" t="s">
        <v>300</v>
      </c>
      <c r="S40" s="19" t="s">
        <v>301</v>
      </c>
      <c r="T40" s="19" t="s">
        <v>276</v>
      </c>
      <c r="U40" s="19" t="s">
        <v>249</v>
      </c>
      <c r="V40" s="4">
        <v>4</v>
      </c>
      <c r="W40" s="3">
        <v>112333333</v>
      </c>
      <c r="X40" s="21">
        <v>1</v>
      </c>
      <c r="Y40" s="4" t="s">
        <v>302</v>
      </c>
      <c r="Z40" s="7">
        <v>12333333</v>
      </c>
      <c r="AA40" s="4">
        <v>1</v>
      </c>
      <c r="AB40" s="4" t="s">
        <v>302</v>
      </c>
      <c r="AC40" s="3">
        <v>30000000</v>
      </c>
      <c r="AD40" s="4">
        <v>1</v>
      </c>
      <c r="AE40" s="4" t="s">
        <v>302</v>
      </c>
      <c r="AF40" s="3">
        <v>30000000</v>
      </c>
      <c r="AG40" s="4">
        <v>1</v>
      </c>
      <c r="AH40" s="4" t="s">
        <v>302</v>
      </c>
      <c r="AI40" s="7">
        <v>40000000</v>
      </c>
    </row>
    <row r="41" spans="1:35" ht="98.1" customHeight="1" x14ac:dyDescent="0.25">
      <c r="A41" s="4" t="s">
        <v>36</v>
      </c>
      <c r="B41" s="4" t="s">
        <v>36</v>
      </c>
      <c r="C41" s="4" t="s">
        <v>37</v>
      </c>
      <c r="D41" s="4" t="s">
        <v>38</v>
      </c>
      <c r="E41" s="4" t="s">
        <v>39</v>
      </c>
      <c r="F41" s="4" t="s">
        <v>36</v>
      </c>
      <c r="G41" s="4" t="s">
        <v>41</v>
      </c>
      <c r="H41" s="4" t="s">
        <v>91</v>
      </c>
      <c r="I41" s="4" t="s">
        <v>69</v>
      </c>
      <c r="J41" s="4" t="s">
        <v>36</v>
      </c>
      <c r="K41" s="4" t="s">
        <v>44</v>
      </c>
      <c r="L41" s="4" t="s">
        <v>45</v>
      </c>
      <c r="M41" s="16" t="s">
        <v>46</v>
      </c>
      <c r="N41" s="4" t="s">
        <v>47</v>
      </c>
      <c r="O41" s="4" t="s">
        <v>228</v>
      </c>
      <c r="P41" s="4" t="s">
        <v>303</v>
      </c>
      <c r="Q41" s="4" t="s">
        <v>296</v>
      </c>
      <c r="R41" s="4" t="s">
        <v>304</v>
      </c>
      <c r="S41" s="4" t="s">
        <v>305</v>
      </c>
      <c r="T41" s="4" t="s">
        <v>306</v>
      </c>
      <c r="U41" s="4" t="s">
        <v>54</v>
      </c>
      <c r="V41" s="21">
        <v>4</v>
      </c>
      <c r="W41" s="3">
        <v>123719267</v>
      </c>
      <c r="X41" s="4">
        <v>1</v>
      </c>
      <c r="Y41" s="4" t="s">
        <v>307</v>
      </c>
      <c r="Z41" s="3">
        <v>13909267</v>
      </c>
      <c r="AA41" s="4">
        <v>1</v>
      </c>
      <c r="AB41" s="4" t="s">
        <v>307</v>
      </c>
      <c r="AC41" s="3">
        <v>32943000</v>
      </c>
      <c r="AD41" s="4">
        <v>1</v>
      </c>
      <c r="AE41" s="4" t="s">
        <v>307</v>
      </c>
      <c r="AF41" s="3">
        <v>32943000</v>
      </c>
      <c r="AG41" s="4">
        <v>1</v>
      </c>
      <c r="AH41" s="4" t="s">
        <v>307</v>
      </c>
      <c r="AI41" s="3">
        <v>43924000</v>
      </c>
    </row>
  </sheetData>
  <mergeCells count="58">
    <mergeCell ref="A4:AI4"/>
    <mergeCell ref="A1:C3"/>
    <mergeCell ref="D1:AI1"/>
    <mergeCell ref="D2:AI2"/>
    <mergeCell ref="D3:AI3"/>
    <mergeCell ref="T38:T39"/>
    <mergeCell ref="Q31:Q32"/>
    <mergeCell ref="Q38:Q39"/>
    <mergeCell ref="G38:G39"/>
    <mergeCell ref="H38:H39"/>
    <mergeCell ref="I38:I39"/>
    <mergeCell ref="J38:J39"/>
    <mergeCell ref="R38:R39"/>
    <mergeCell ref="S38:S39"/>
    <mergeCell ref="AG6:AG7"/>
    <mergeCell ref="AH6:AH7"/>
    <mergeCell ref="AI6:AI7"/>
    <mergeCell ref="R31:R32"/>
    <mergeCell ref="A38:A39"/>
    <mergeCell ref="B38:B39"/>
    <mergeCell ref="C38:C39"/>
    <mergeCell ref="D38:D39"/>
    <mergeCell ref="E38:E39"/>
    <mergeCell ref="F38:F39"/>
    <mergeCell ref="AA6:AA7"/>
    <mergeCell ref="AB6:AB7"/>
    <mergeCell ref="AC6:AC7"/>
    <mergeCell ref="AD6:AD7"/>
    <mergeCell ref="AE6:AE7"/>
    <mergeCell ref="AF6:AF7"/>
    <mergeCell ref="Z6:Z7"/>
    <mergeCell ref="I6:I7"/>
    <mergeCell ref="J6:J7"/>
    <mergeCell ref="K6:K7"/>
    <mergeCell ref="L6:L7"/>
    <mergeCell ref="M6:M7"/>
    <mergeCell ref="N6:N7"/>
    <mergeCell ref="O6:O7"/>
    <mergeCell ref="P6:P7"/>
    <mergeCell ref="Q6:U6"/>
    <mergeCell ref="X6:X7"/>
    <mergeCell ref="Y6:Y7"/>
    <mergeCell ref="AD5:AF5"/>
    <mergeCell ref="AG5:AI5"/>
    <mergeCell ref="A6:A7"/>
    <mergeCell ref="B6:B7"/>
    <mergeCell ref="C6:C7"/>
    <mergeCell ref="D6:D7"/>
    <mergeCell ref="E6:E7"/>
    <mergeCell ref="F6:F7"/>
    <mergeCell ref="G6:G7"/>
    <mergeCell ref="H6:H7"/>
    <mergeCell ref="A5:J5"/>
    <mergeCell ref="K5:N5"/>
    <mergeCell ref="O5:P5"/>
    <mergeCell ref="R5:W5"/>
    <mergeCell ref="X5:Z5"/>
    <mergeCell ref="AA5:AC5"/>
  </mergeCells>
  <dataValidations count="6">
    <dataValidation allowBlank="1" showInputMessage="1" showErrorMessage="1" prompt="Seleccione la Política del Modelo Integrado de Planeación y Gestión al cual corresponde el indicador o actividad. En caso que no corresponda seleccionar No Aplica (N/A)." sqref="I6" xr:uid="{00000000-0002-0000-0000-000000000000}"/>
    <dataValidation allowBlank="1" showInputMessage="1" showErrorMessage="1" promptTitle="Descripción de la meta" prompt="Realice una breve descripción del entregable  con el cual se evidencia el avance o cumplimiento de la meta programada en el trimestre." sqref="AB14 AE14 AH14 AD22:AD23 AA22:AA23 X22 AG22:AG23" xr:uid="{00000000-0002-0000-0000-000001000000}"/>
    <dataValidation allowBlank="1" showInputMessage="1" showErrorMessage="1" promptTitle="Programación Meta" prompt="Ingrese la meta física a ejecutar (valor) durante el trimestre, para cumplir la meta anual." sqref="AA14 AD14 AG14" xr:uid="{00000000-0002-0000-0000-000002000000}"/>
    <dataValidation allowBlank="1" showInputMessage="1" showErrorMessage="1" promptTitle="Nombre del indicador " prompt="Coloque el nombre del indicador con el cual va a medir la actividad." sqref="S15:S17 S19 S24 X24 AA24 AD24 AG24" xr:uid="{00000000-0002-0000-0000-000003000000}"/>
    <dataValidation allowBlank="1" showInputMessage="1" showErrorMessage="1" promptTitle="Fórmula indicador" prompt="Escriba la fórmula de cálculo con la cual va a medir el indicador" sqref="T15:T17 T19 T22:T24" xr:uid="{00000000-0002-0000-0000-000004000000}"/>
    <dataValidation allowBlank="1" showInputMessage="1" showErrorMessage="1" promptTitle="Unidad de medida" prompt="Escriba la unidad de medida en la cual se va a presentar el resultado del indicador. (porcentaje, número, pesos, etc)" sqref="U15:U17" xr:uid="{00000000-0002-0000-0000-000005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FORMULACIÓN 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dc:creator>
  <cp:lastModifiedBy>Vivian Lorena Galindo Piracoca</cp:lastModifiedBy>
  <dcterms:created xsi:type="dcterms:W3CDTF">2024-01-30T19:02:41Z</dcterms:created>
  <dcterms:modified xsi:type="dcterms:W3CDTF">2024-03-22T15:50:02Z</dcterms:modified>
</cp:coreProperties>
</file>