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8C1DC676-363C-4D3A-A81D-106672C772FF}" xr6:coauthVersionLast="47" xr6:coauthVersionMax="47" xr10:uidLastSave="{00000000-0000-0000-0000-000000000000}"/>
  <workbookProtection workbookAlgorithmName="SHA-512" workbookHashValue="LdB3iNiCpgqYSryM54Oyuw1HA6CN7XhJqrNQz8AAD3OA3m04bL6ciBFPbQRu4ZCjTPg29FyT2yR0EoVRttIxtQ==" workbookSaltValue="qF3JwaOAFwEuByxF/iOZ5A==" workbookSpinCount="100000" lockStructure="1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1" l="1"/>
  <c r="Z15" i="1"/>
  <c r="Y15" i="1"/>
  <c r="X15" i="1"/>
  <c r="W15" i="1"/>
  <c r="V15" i="1"/>
  <c r="U15" i="1"/>
  <c r="T15" i="1"/>
  <c r="S15" i="1"/>
  <c r="R15" i="1"/>
  <c r="Q15" i="1"/>
</calcChain>
</file>

<file path=xl/sharedStrings.xml><?xml version="1.0" encoding="utf-8"?>
<sst xmlns="http://schemas.openxmlformats.org/spreadsheetml/2006/main" count="165" uniqueCount="67">
  <si>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</si>
  <si>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</si>
  <si>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</si>
  <si>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</si>
  <si>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</si>
  <si>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</si>
  <si>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</si>
  <si>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</si>
  <si>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</si>
  <si>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</si>
  <si>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</si>
  <si>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</si>
  <si>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</si>
  <si>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</si>
  <si>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</si>
  <si>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</si>
  <si>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</si>
  <si>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</si>
  <si>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</si>
  <si>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</si>
  <si>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</si>
  <si>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</si>
  <si>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</si>
  <si>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</si>
  <si>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</si>
  <si>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</si>
  <si>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</si>
  <si>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</si>
  <si>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</si>
  <si>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</si>
  <si>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</si>
  <si>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</si>
  <si>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</si>
  <si>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</si>
  <si>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</si>
  <si>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</si>
  <si>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</si>
  <si>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</si>
  <si>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</si>
  <si>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</si>
  <si>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</si>
  <si>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</si>
  <si>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</si>
  <si>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</si>
  <si>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</si>
  <si>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</si>
  <si>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</si>
  <si>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</si>
  <si>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</si>
  <si>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</si>
  <si>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</si>
  <si>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</si>
  <si>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</si>
  <si>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</si>
  <si>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</si>
  <si>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</si>
  <si>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</si>
  <si>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</si>
  <si>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</si>
  <si>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</si>
  <si>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</si>
  <si>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</si>
  <si>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</si>
  <si>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NIVEL DECRETO DE LIQUIDACIÓN</t>
  </si>
  <si>
    <t>CORTE AGOSTO 31 DE 2021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</si>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</sst>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0" fontId="8" fillId="0" borderId="10" xfId="0" applyFont="1" applyBorder="1" applyAlignment="1">
      <alignment readingOrder="1"/>
    </xf>
    <xf numFmtId="0" fontId="9" fillId="0" borderId="11" xfId="0" applyFont="1" applyBorder="1"/>
    <xf numFmtId="0" fontId="9" fillId="0" borderId="12" xfId="0" applyFont="1" applyBorder="1"/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left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164" fontId="3" fillId="0" borderId="13" xfId="0" applyNumberFormat="1" applyFont="1" applyFill="1" applyBorder="1" applyAlignment="1">
      <alignment horizontal="right"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0" fontId="3" fillId="0" borderId="15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vertical="center" wrapText="1" readingOrder="1"/>
    </xf>
    <xf numFmtId="0" fontId="3" fillId="0" borderId="18" xfId="0" applyNumberFormat="1" applyFont="1" applyFill="1" applyBorder="1" applyAlignment="1">
      <alignment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0" fontId="3" fillId="0" borderId="18" xfId="0" applyNumberFormat="1" applyFont="1" applyFill="1" applyBorder="1" applyAlignment="1">
      <alignment horizontal="left" vertical="center" wrapText="1" readingOrder="1"/>
    </xf>
    <xf numFmtId="0" fontId="7" fillId="2" borderId="10" xfId="0" applyFont="1" applyFill="1" applyBorder="1" applyAlignment="1">
      <alignment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left" vertical="center" wrapText="1" readingOrder="1"/>
    </xf>
    <xf numFmtId="164" fontId="3" fillId="0" borderId="15" xfId="0" applyNumberFormat="1" applyFont="1" applyFill="1" applyBorder="1" applyAlignment="1">
      <alignment horizontal="right" vertical="center" wrapText="1" readingOrder="1"/>
    </xf>
    <xf numFmtId="164" fontId="7" fillId="2" borderId="14" xfId="0" applyNumberFormat="1" applyFont="1" applyFill="1" applyBorder="1" applyAlignment="1">
      <alignment horizontal="right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left" vertical="center" wrapText="1" readingOrder="1"/>
    </xf>
    <xf numFmtId="0" fontId="3" fillId="0" borderId="19" xfId="0" applyNumberFormat="1" applyFont="1" applyFill="1" applyBorder="1" applyAlignment="1">
      <alignment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0" fontId="6" fillId="2" borderId="16" xfId="0" applyFont="1" applyFill="1" applyBorder="1" applyAlignment="1">
      <alignment horizontal="center" vertical="center" wrapText="1" readingOrder="1"/>
    </xf>
    <xf numFmtId="0" fontId="6" fillId="2" borderId="17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1038226</xdr:colOff>
      <xdr:row>4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79FA77-2F69-41D9-8782-B9D1681B5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733800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990599</xdr:colOff>
      <xdr:row>0</xdr:row>
      <xdr:rowOff>0</xdr:rowOff>
    </xdr:from>
    <xdr:to>
      <xdr:col>6</xdr:col>
      <xdr:colOff>352889</xdr:colOff>
      <xdr:row>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D948F8-95F8-4ED6-9424-DEE07909C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0"/>
          <a:ext cx="1886415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704850</xdr:colOff>
      <xdr:row>22</xdr:row>
      <xdr:rowOff>33167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C7FAC0-AD32-406C-9C5A-BA4E32E93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848350"/>
          <a:ext cx="2505075" cy="795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"/>
  <sheetViews>
    <sheetView showGridLines="0" tabSelected="1" workbookViewId="0">
      <selection activeCell="F10" sqref="F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7" ht="15.75">
      <c r="A2" s="4"/>
      <c r="B2" s="4"/>
      <c r="C2" s="4"/>
      <c r="D2" s="4"/>
      <c r="E2" s="4"/>
      <c r="F2" s="4"/>
      <c r="G2" s="4"/>
      <c r="H2" s="4"/>
      <c r="I2" s="30" t="s">
        <v>62</v>
      </c>
      <c r="J2" s="31"/>
      <c r="K2" s="31"/>
      <c r="L2" s="31"/>
      <c r="M2" s="31"/>
      <c r="N2" s="31"/>
      <c r="O2" s="32"/>
      <c r="P2" s="4"/>
    </row>
    <row r="3" spans="1:27" ht="15.75">
      <c r="A3" s="4"/>
      <c r="B3" s="4"/>
      <c r="C3" s="4"/>
      <c r="D3" s="4"/>
      <c r="E3" s="4"/>
      <c r="F3" s="4"/>
      <c r="G3" s="4"/>
      <c r="H3" s="4"/>
      <c r="I3" s="33" t="s">
        <v>64</v>
      </c>
      <c r="J3" s="34"/>
      <c r="K3" s="34"/>
      <c r="L3" s="34"/>
      <c r="M3" s="34"/>
      <c r="N3" s="34"/>
      <c r="O3" s="35"/>
      <c r="P3" s="4"/>
    </row>
    <row r="4" spans="1:27" ht="16.5" thickBot="1">
      <c r="A4" s="4"/>
      <c r="B4" s="4"/>
      <c r="C4" s="4"/>
      <c r="D4" s="4"/>
      <c r="E4" s="4"/>
      <c r="F4" s="4"/>
      <c r="G4" s="4"/>
      <c r="H4" s="4"/>
      <c r="I4" s="36" t="s">
        <v>63</v>
      </c>
      <c r="J4" s="37"/>
      <c r="K4" s="37"/>
      <c r="L4" s="37"/>
      <c r="M4" s="37"/>
      <c r="N4" s="37"/>
      <c r="O4" s="38"/>
      <c r="P4" s="4"/>
    </row>
    <row r="5" spans="1:27" ht="15.75" thickBot="1"/>
    <row r="6" spans="1:27" ht="24.75" thickBot="1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24" t="s">
        <v>12</v>
      </c>
      <c r="M6" s="24" t="s">
        <v>13</v>
      </c>
      <c r="N6" s="24" t="s">
        <v>14</v>
      </c>
      <c r="O6" s="24" t="s">
        <v>15</v>
      </c>
      <c r="P6" s="24" t="s">
        <v>16</v>
      </c>
      <c r="Q6" s="24" t="s">
        <v>17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23</v>
      </c>
      <c r="X6" s="24" t="s">
        <v>24</v>
      </c>
      <c r="Y6" s="24" t="s">
        <v>25</v>
      </c>
      <c r="Z6" s="24" t="s">
        <v>26</v>
      </c>
      <c r="AA6" s="24" t="s">
        <v>27</v>
      </c>
    </row>
    <row r="7" spans="1:27" ht="33.75">
      <c r="A7" s="23" t="s">
        <v>28</v>
      </c>
      <c r="B7" s="25" t="s">
        <v>29</v>
      </c>
      <c r="C7" s="26" t="s">
        <v>30</v>
      </c>
      <c r="D7" s="23" t="s">
        <v>31</v>
      </c>
      <c r="E7" s="23" t="s">
        <v>32</v>
      </c>
      <c r="F7" s="23" t="s">
        <v>32</v>
      </c>
      <c r="G7" s="23" t="s">
        <v>32</v>
      </c>
      <c r="H7" s="23"/>
      <c r="I7" s="23"/>
      <c r="J7" s="23"/>
      <c r="K7" s="23"/>
      <c r="L7" s="23"/>
      <c r="M7" s="23" t="s">
        <v>33</v>
      </c>
      <c r="N7" s="23" t="s">
        <v>34</v>
      </c>
      <c r="O7" s="23" t="s">
        <v>35</v>
      </c>
      <c r="P7" s="25" t="s">
        <v>36</v>
      </c>
      <c r="Q7" s="27">
        <v>5046781646</v>
      </c>
      <c r="R7" s="27">
        <v>0</v>
      </c>
      <c r="S7" s="27">
        <v>0</v>
      </c>
      <c r="T7" s="27">
        <v>5046781646</v>
      </c>
      <c r="U7" s="27">
        <v>0</v>
      </c>
      <c r="V7" s="27">
        <v>4305201025</v>
      </c>
      <c r="W7" s="27">
        <v>741580621</v>
      </c>
      <c r="X7" s="27">
        <v>2324574666</v>
      </c>
      <c r="Y7" s="27">
        <v>2324574666</v>
      </c>
      <c r="Z7" s="27">
        <v>2324574666</v>
      </c>
      <c r="AA7" s="27">
        <v>2324574666</v>
      </c>
    </row>
    <row r="8" spans="1:27" ht="33.75">
      <c r="A8" s="8" t="s">
        <v>28</v>
      </c>
      <c r="B8" s="9" t="s">
        <v>29</v>
      </c>
      <c r="C8" s="10" t="s">
        <v>37</v>
      </c>
      <c r="D8" s="8" t="s">
        <v>31</v>
      </c>
      <c r="E8" s="8" t="s">
        <v>32</v>
      </c>
      <c r="F8" s="8" t="s">
        <v>32</v>
      </c>
      <c r="G8" s="8" t="s">
        <v>38</v>
      </c>
      <c r="H8" s="8"/>
      <c r="I8" s="8"/>
      <c r="J8" s="8"/>
      <c r="K8" s="8"/>
      <c r="L8" s="8"/>
      <c r="M8" s="8" t="s">
        <v>33</v>
      </c>
      <c r="N8" s="8" t="s">
        <v>34</v>
      </c>
      <c r="O8" s="8" t="s">
        <v>35</v>
      </c>
      <c r="P8" s="9" t="s">
        <v>39</v>
      </c>
      <c r="Q8" s="11">
        <v>1818137024</v>
      </c>
      <c r="R8" s="11">
        <v>0</v>
      </c>
      <c r="S8" s="11">
        <v>0</v>
      </c>
      <c r="T8" s="11">
        <v>1818137024</v>
      </c>
      <c r="U8" s="11">
        <v>0</v>
      </c>
      <c r="V8" s="11">
        <v>1699083931</v>
      </c>
      <c r="W8" s="11">
        <v>119053093</v>
      </c>
      <c r="X8" s="11">
        <v>914058868</v>
      </c>
      <c r="Y8" s="11">
        <v>848926568</v>
      </c>
      <c r="Z8" s="11">
        <v>848926568</v>
      </c>
      <c r="AA8" s="11">
        <v>848926568</v>
      </c>
    </row>
    <row r="9" spans="1:27" ht="33.75">
      <c r="A9" s="8" t="s">
        <v>28</v>
      </c>
      <c r="B9" s="9" t="s">
        <v>29</v>
      </c>
      <c r="C9" s="10" t="s">
        <v>40</v>
      </c>
      <c r="D9" s="8" t="s">
        <v>31</v>
      </c>
      <c r="E9" s="8" t="s">
        <v>32</v>
      </c>
      <c r="F9" s="8" t="s">
        <v>32</v>
      </c>
      <c r="G9" s="8" t="s">
        <v>41</v>
      </c>
      <c r="H9" s="8"/>
      <c r="I9" s="8"/>
      <c r="J9" s="8"/>
      <c r="K9" s="8"/>
      <c r="L9" s="8"/>
      <c r="M9" s="8" t="s">
        <v>33</v>
      </c>
      <c r="N9" s="8" t="s">
        <v>34</v>
      </c>
      <c r="O9" s="8" t="s">
        <v>35</v>
      </c>
      <c r="P9" s="9" t="s">
        <v>42</v>
      </c>
      <c r="Q9" s="11">
        <v>550498791</v>
      </c>
      <c r="R9" s="11">
        <v>0</v>
      </c>
      <c r="S9" s="11">
        <v>0</v>
      </c>
      <c r="T9" s="11">
        <v>550498791</v>
      </c>
      <c r="U9" s="11">
        <v>0</v>
      </c>
      <c r="V9" s="11">
        <v>537487112</v>
      </c>
      <c r="W9" s="11">
        <v>13011679</v>
      </c>
      <c r="X9" s="11">
        <v>328612690</v>
      </c>
      <c r="Y9" s="11">
        <v>328612690</v>
      </c>
      <c r="Z9" s="11">
        <v>328612690</v>
      </c>
      <c r="AA9" s="11">
        <v>328612690</v>
      </c>
    </row>
    <row r="10" spans="1:27" ht="33.75">
      <c r="A10" s="8" t="s">
        <v>28</v>
      </c>
      <c r="B10" s="9" t="s">
        <v>29</v>
      </c>
      <c r="C10" s="10" t="s">
        <v>43</v>
      </c>
      <c r="D10" s="8" t="s">
        <v>31</v>
      </c>
      <c r="E10" s="8" t="s">
        <v>38</v>
      </c>
      <c r="F10" s="8" t="s">
        <v>32</v>
      </c>
      <c r="G10" s="8"/>
      <c r="H10" s="8"/>
      <c r="I10" s="8"/>
      <c r="J10" s="8"/>
      <c r="K10" s="8"/>
      <c r="L10" s="8"/>
      <c r="M10" s="8" t="s">
        <v>33</v>
      </c>
      <c r="N10" s="8" t="s">
        <v>34</v>
      </c>
      <c r="O10" s="8" t="s">
        <v>35</v>
      </c>
      <c r="P10" s="9" t="s">
        <v>44</v>
      </c>
      <c r="Q10" s="11">
        <v>373000000</v>
      </c>
      <c r="R10" s="11">
        <v>0</v>
      </c>
      <c r="S10" s="11">
        <v>0</v>
      </c>
      <c r="T10" s="11">
        <v>373000000</v>
      </c>
      <c r="U10" s="11">
        <v>0</v>
      </c>
      <c r="V10" s="11">
        <v>370791180</v>
      </c>
      <c r="W10" s="11">
        <v>2208820</v>
      </c>
      <c r="X10" s="11">
        <v>369530240.95999998</v>
      </c>
      <c r="Y10" s="11">
        <v>73406180</v>
      </c>
      <c r="Z10" s="11">
        <v>73406180</v>
      </c>
      <c r="AA10" s="11">
        <v>73406180</v>
      </c>
    </row>
    <row r="11" spans="1:27" ht="33.75">
      <c r="A11" s="8" t="s">
        <v>28</v>
      </c>
      <c r="B11" s="9" t="s">
        <v>29</v>
      </c>
      <c r="C11" s="10" t="s">
        <v>45</v>
      </c>
      <c r="D11" s="8" t="s">
        <v>31</v>
      </c>
      <c r="E11" s="8" t="s">
        <v>38</v>
      </c>
      <c r="F11" s="8" t="s">
        <v>38</v>
      </c>
      <c r="G11" s="8"/>
      <c r="H11" s="8"/>
      <c r="I11" s="8"/>
      <c r="J11" s="8"/>
      <c r="K11" s="8"/>
      <c r="L11" s="8"/>
      <c r="M11" s="8" t="s">
        <v>33</v>
      </c>
      <c r="N11" s="8" t="s">
        <v>34</v>
      </c>
      <c r="O11" s="8" t="s">
        <v>35</v>
      </c>
      <c r="P11" s="9" t="s">
        <v>46</v>
      </c>
      <c r="Q11" s="11">
        <v>1111000000</v>
      </c>
      <c r="R11" s="11">
        <v>1193600015</v>
      </c>
      <c r="S11" s="11">
        <v>0</v>
      </c>
      <c r="T11" s="11">
        <v>2304600015</v>
      </c>
      <c r="U11" s="11">
        <v>0</v>
      </c>
      <c r="V11" s="11">
        <v>1662100000</v>
      </c>
      <c r="W11" s="11">
        <v>642500015</v>
      </c>
      <c r="X11" s="11">
        <v>1447120910.96</v>
      </c>
      <c r="Y11" s="11">
        <v>762621582.11000001</v>
      </c>
      <c r="Z11" s="11">
        <v>762621582.11000001</v>
      </c>
      <c r="AA11" s="11">
        <v>762621582.11000001</v>
      </c>
    </row>
    <row r="12" spans="1:27" ht="33.75">
      <c r="A12" s="8" t="s">
        <v>28</v>
      </c>
      <c r="B12" s="9" t="s">
        <v>29</v>
      </c>
      <c r="C12" s="10" t="s">
        <v>47</v>
      </c>
      <c r="D12" s="8" t="s">
        <v>31</v>
      </c>
      <c r="E12" s="8" t="s">
        <v>41</v>
      </c>
      <c r="F12" s="8" t="s">
        <v>41</v>
      </c>
      <c r="G12" s="8" t="s">
        <v>32</v>
      </c>
      <c r="H12" s="8" t="s">
        <v>48</v>
      </c>
      <c r="I12" s="8"/>
      <c r="J12" s="8"/>
      <c r="K12" s="8"/>
      <c r="L12" s="8"/>
      <c r="M12" s="8" t="s">
        <v>33</v>
      </c>
      <c r="N12" s="8" t="s">
        <v>34</v>
      </c>
      <c r="O12" s="8" t="s">
        <v>35</v>
      </c>
      <c r="P12" s="9" t="s">
        <v>49</v>
      </c>
      <c r="Q12" s="11">
        <v>1193600015</v>
      </c>
      <c r="R12" s="11">
        <v>0</v>
      </c>
      <c r="S12" s="11">
        <v>1193600015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</row>
    <row r="13" spans="1:27" ht="33.75">
      <c r="A13" s="8" t="s">
        <v>28</v>
      </c>
      <c r="B13" s="9" t="s">
        <v>29</v>
      </c>
      <c r="C13" s="10" t="s">
        <v>50</v>
      </c>
      <c r="D13" s="8" t="s">
        <v>31</v>
      </c>
      <c r="E13" s="8" t="s">
        <v>51</v>
      </c>
      <c r="F13" s="8" t="s">
        <v>52</v>
      </c>
      <c r="G13" s="8" t="s">
        <v>32</v>
      </c>
      <c r="H13" s="8"/>
      <c r="I13" s="8"/>
      <c r="J13" s="8"/>
      <c r="K13" s="8"/>
      <c r="L13" s="8"/>
      <c r="M13" s="8" t="s">
        <v>33</v>
      </c>
      <c r="N13" s="8" t="s">
        <v>53</v>
      </c>
      <c r="O13" s="8" t="s">
        <v>54</v>
      </c>
      <c r="P13" s="9" t="s">
        <v>55</v>
      </c>
      <c r="Q13" s="11">
        <v>2000000000</v>
      </c>
      <c r="R13" s="11">
        <v>0</v>
      </c>
      <c r="S13" s="11">
        <v>0</v>
      </c>
      <c r="T13" s="11">
        <v>2000000000</v>
      </c>
      <c r="U13" s="11">
        <v>0</v>
      </c>
      <c r="V13" s="11">
        <v>0</v>
      </c>
      <c r="W13" s="11">
        <v>2000000000</v>
      </c>
      <c r="X13" s="11">
        <v>0</v>
      </c>
      <c r="Y13" s="11">
        <v>0</v>
      </c>
      <c r="Z13" s="11">
        <v>0</v>
      </c>
      <c r="AA13" s="11">
        <v>0</v>
      </c>
    </row>
    <row r="14" spans="1:27" ht="57" thickBot="1">
      <c r="A14" s="12" t="s">
        <v>28</v>
      </c>
      <c r="B14" s="13" t="s">
        <v>29</v>
      </c>
      <c r="C14" s="14" t="s">
        <v>56</v>
      </c>
      <c r="D14" s="12" t="s">
        <v>57</v>
      </c>
      <c r="E14" s="12" t="s">
        <v>58</v>
      </c>
      <c r="F14" s="12" t="s">
        <v>59</v>
      </c>
      <c r="G14" s="12" t="s">
        <v>60</v>
      </c>
      <c r="H14" s="12" t="s">
        <v>0</v>
      </c>
      <c r="I14" s="12" t="s">
        <v>0</v>
      </c>
      <c r="J14" s="12" t="s">
        <v>0</v>
      </c>
      <c r="K14" s="12" t="s">
        <v>0</v>
      </c>
      <c r="L14" s="12" t="s">
        <v>0</v>
      </c>
      <c r="M14" s="12" t="s">
        <v>33</v>
      </c>
      <c r="N14" s="12" t="s">
        <v>53</v>
      </c>
      <c r="O14" s="12" t="s">
        <v>35</v>
      </c>
      <c r="P14" s="13" t="s">
        <v>61</v>
      </c>
      <c r="Q14" s="21">
        <v>1195936580000</v>
      </c>
      <c r="R14" s="21">
        <v>0</v>
      </c>
      <c r="S14" s="21">
        <v>0</v>
      </c>
      <c r="T14" s="21">
        <v>1195936580000</v>
      </c>
      <c r="U14" s="21">
        <v>0</v>
      </c>
      <c r="V14" s="21">
        <v>1192597141467</v>
      </c>
      <c r="W14" s="21">
        <v>3339438533</v>
      </c>
      <c r="X14" s="21">
        <v>1188188200753</v>
      </c>
      <c r="Y14" s="21">
        <v>956030652487</v>
      </c>
      <c r="Z14" s="21">
        <v>956030652487</v>
      </c>
      <c r="AA14" s="21">
        <v>956030652487</v>
      </c>
    </row>
    <row r="15" spans="1:27" ht="16.5" thickBot="1">
      <c r="A15" s="28" t="s">
        <v>65</v>
      </c>
      <c r="B15" s="29"/>
      <c r="C15" s="18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  <c r="K15" s="19" t="s">
        <v>0</v>
      </c>
      <c r="L15" s="19" t="s">
        <v>0</v>
      </c>
      <c r="M15" s="19" t="s">
        <v>0</v>
      </c>
      <c r="N15" s="19" t="s">
        <v>0</v>
      </c>
      <c r="O15" s="19" t="s">
        <v>0</v>
      </c>
      <c r="P15" s="20" t="s">
        <v>0</v>
      </c>
      <c r="Q15" s="22">
        <f>SUM(Q7:Q14)</f>
        <v>1208029597476</v>
      </c>
      <c r="R15" s="22">
        <f t="shared" ref="R15:AA15" si="0">SUM(R7:R14)</f>
        <v>1193600015</v>
      </c>
      <c r="S15" s="22">
        <f t="shared" si="0"/>
        <v>1193600015</v>
      </c>
      <c r="T15" s="22">
        <f t="shared" si="0"/>
        <v>1208029597476</v>
      </c>
      <c r="U15" s="22">
        <f t="shared" si="0"/>
        <v>0</v>
      </c>
      <c r="V15" s="22">
        <f t="shared" si="0"/>
        <v>1201171804715</v>
      </c>
      <c r="W15" s="22">
        <f t="shared" si="0"/>
        <v>6857792761</v>
      </c>
      <c r="X15" s="22">
        <f t="shared" si="0"/>
        <v>1193572098128.9199</v>
      </c>
      <c r="Y15" s="22">
        <f t="shared" si="0"/>
        <v>960368794173.10999</v>
      </c>
      <c r="Z15" s="22">
        <f t="shared" si="0"/>
        <v>960368794173.10999</v>
      </c>
      <c r="AA15" s="22">
        <f t="shared" si="0"/>
        <v>960368794173.10999</v>
      </c>
    </row>
    <row r="16" spans="1:27" ht="15.75" thickBot="1">
      <c r="A16" s="1" t="s">
        <v>0</v>
      </c>
      <c r="B16" s="2" t="s">
        <v>0</v>
      </c>
      <c r="C16" s="15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  <c r="K16" s="16" t="s">
        <v>0</v>
      </c>
      <c r="L16" s="16" t="s">
        <v>0</v>
      </c>
      <c r="M16" s="16" t="s">
        <v>0</v>
      </c>
      <c r="N16" s="16" t="s">
        <v>0</v>
      </c>
      <c r="O16" s="16" t="s">
        <v>0</v>
      </c>
      <c r="P16" s="17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</row>
    <row r="17" spans="1:4" ht="15.75" thickBot="1">
      <c r="A17" s="5" t="s">
        <v>66</v>
      </c>
      <c r="B17" s="6"/>
      <c r="C17" s="7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</sheetData>
  <sheetProtection algorithmName="SHA-512" hashValue="LhKOS2p7z6gC2iIg/bx7HW3T5yl+gQ/RP7e4m3wAoxWZRQZK6yY2KGXcstK48ux5/0lrUmo0uAyGBbmH7arnXg==" saltValue="y/gpo+vRMbVOoVjEUoO8+w==" spinCount="100000" sheet="1" objects="1" scenarios="1"/>
  <mergeCells count="4">
    <mergeCell ref="A15:B15"/>
    <mergeCell ref="I2:O2"/>
    <mergeCell ref="I3:O3"/>
    <mergeCell ref="I4:O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karen</cp:lastModifiedBy>
  <dcterms:created xsi:type="dcterms:W3CDTF">2021-09-21T21:00:24Z</dcterms:created>
  <dcterms:modified xsi:type="dcterms:W3CDTF">2021-09-21T23:50:26Z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