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 Maria Torres\Downloads\"/>
    </mc:Choice>
  </mc:AlternateContent>
  <xr:revisionPtr revIDLastSave="0" documentId="13_ncr:1_{46951D98-F26C-4CA2-BF05-B8B6C9F726B4}" xr6:coauthVersionLast="47" xr6:coauthVersionMax="47" xr10:uidLastSave="{00000000-0000-0000-0000-000000000000}"/>
  <bookViews>
    <workbookView xWindow="-110" yWindow="-110" windowWidth="19420" windowHeight="10420" xr2:uid="{58224996-E96F-4227-81B4-CADE6480BEB1}"/>
  </bookViews>
  <sheets>
    <sheet name="SEGUIMIENTO TERCER TRIMESTRE 2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Print_Area" localSheetId="0">'SEGUIMIENTO TERCER TRIMESTRE 23'!$A$1:$H$10</definedName>
    <definedName name="Code">'[1]Base Notas'!$C$2:$C$546</definedName>
    <definedName name="PROGRAMAS" localSheetId="0">'[2]Sectores, programas, subprogram'!$C$8:$D$181</definedName>
    <definedName name="PROGRAMAS">'[3]Sectores, programas, subprogram'!$C$8:$D$181</definedName>
    <definedName name="roles">#REF!</definedName>
    <definedName name="secores">'[4]Sectores y Programas'!$H$5:$I$34</definedName>
    <definedName name="SECTORES">[5]!SECTOR[[#All],[Codigo ]:[Nombre ]]</definedName>
    <definedName name="UNIDAD_DE_MEDIDA">[6]GENERAL!$H$2:$H$21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8" i="1"/>
  <c r="G6" i="1"/>
  <c r="F9" i="1"/>
  <c r="E9" i="1"/>
  <c r="D9" i="1"/>
  <c r="G9" i="1" l="1"/>
</calcChain>
</file>

<file path=xl/sharedStrings.xml><?xml version="1.0" encoding="utf-8"?>
<sst xmlns="http://schemas.openxmlformats.org/spreadsheetml/2006/main" count="16" uniqueCount="16">
  <si>
    <t>Unidad Administrativa Especial de Alimentación Escolar -Alimentos para Aprender</t>
  </si>
  <si>
    <t>CODIGO BPIN</t>
  </si>
  <si>
    <t>PROYECTO</t>
  </si>
  <si>
    <t>PRODUCTO</t>
  </si>
  <si>
    <t>APR. VIGENTE</t>
  </si>
  <si>
    <t>COMPROMISO</t>
  </si>
  <si>
    <t>OBLIGACION</t>
  </si>
  <si>
    <t>Apoyo a la implementación del Programa de Alimentación Escolar - Alimentos para aprender nacional</t>
  </si>
  <si>
    <t>Servicio de apoyo financiero a entidades territoriales para la ejecución de estrategias de permanencia con alimentación escolar</t>
  </si>
  <si>
    <t>Servicio de fomento para la permanencia en programas de educación formal</t>
  </si>
  <si>
    <t>Servicio de asistencia técnica en educación inicial, preescolar, básica y media</t>
  </si>
  <si>
    <t xml:space="preserve">Total </t>
  </si>
  <si>
    <t>Seguimiento Proyecto de Inversión 
Tercer Trimestre 2023</t>
  </si>
  <si>
    <t>Fuente: SIIF Nación - corte 30 09 2023</t>
  </si>
  <si>
    <t>EJECUCIÓN FINANCIERA</t>
  </si>
  <si>
    <t>EJECUCIÓN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</si>
</sst>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1240A]&quot;$&quot;\ #,##0.00;\-&quot;$&quot;\ #,##0.0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theme="1"/>
      <name val="Arial"/>
      <family val="2"/>
    </font>
    <font>
      <i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left" vertical="center" wrapText="1" readingOrder="1"/>
    </xf>
    <xf numFmtId="164" fontId="7" fillId="0" borderId="2" xfId="0" applyNumberFormat="1" applyFont="1" applyBorder="1" applyAlignment="1">
      <alignment horizontal="right" vertical="center" wrapText="1" readingOrder="1"/>
    </xf>
    <xf numFmtId="38" fontId="1" fillId="0" borderId="0" xfId="0" applyNumberFormat="1" applyFont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9" fillId="0" borderId="0" xfId="0" applyFont="1"/>
    <xf numFmtId="10" fontId="7" fillId="0" borderId="2" xfId="1" applyNumberFormat="1" applyFont="1" applyBorder="1" applyAlignment="1">
      <alignment horizontal="center" vertical="center" wrapText="1" readingOrder="1"/>
    </xf>
    <xf numFmtId="10" fontId="6" fillId="0" borderId="2" xfId="1" applyNumberFormat="1" applyFont="1" applyBorder="1" applyAlignment="1">
      <alignment horizontal="center" vertical="center" wrapText="1" readingOrder="1"/>
    </xf>
    <xf numFmtId="43" fontId="0" fillId="0" borderId="0" xfId="2" applyFont="1" applyAlignment="1">
      <alignment horizontal="center" vertical="center"/>
    </xf>
    <xf numFmtId="43" fontId="1" fillId="0" borderId="0" xfId="2" applyFont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9" fontId="7" fillId="0" borderId="2" xfId="1" applyFont="1" applyFill="1" applyBorder="1" applyAlignment="1">
      <alignment horizontal="right" vertical="center" wrapText="1" readingOrder="1"/>
    </xf>
    <xf numFmtId="9" fontId="5" fillId="0" borderId="2" xfId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wrapText="1"/>
    </xf>
    <xf numFmtId="1" fontId="7" fillId="0" borderId="3" xfId="0" applyNumberFormat="1" applyFont="1" applyBorder="1" applyAlignment="1">
      <alignment horizontal="center" vertical="center" wrapText="1" readingOrder="1"/>
    </xf>
    <xf numFmtId="1" fontId="7" fillId="0" borderId="4" xfId="0" applyNumberFormat="1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horizontal="center" vertical="center" wrapText="1" readingOrder="1"/>
    </xf>
    <xf numFmtId="0" fontId="7" fillId="0" borderId="4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247806</xdr:colOff>
      <xdr:row>0</xdr:row>
      <xdr:rowOff>0</xdr:rowOff>
    </xdr:from>
    <xdr:to>
      <xdr:col>1</xdr:col>
      <xdr:colOff>1262528</xdr:colOff>
      <xdr:row>2</xdr:row>
      <xdr:rowOff>23232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5982EB-7873-4DFE-BADE-C521228B6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806" y="0"/>
          <a:ext cx="2075172" cy="11090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PC%20usuari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limentosparaaprender-my.sharepoint.com/Users/JorgeAndresRodriguez/Downloads/CAT&#193;LOGO%20DE%20PRODUCTO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GinaMariaDuqueTronco\Downloads\CAT&#193;LOGO%2520DE%2520PRODUC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BPI\CAPACITACI&#211;N%20SPIIP\2020\Cat&#225;logo%20de%20Productos\CAT&#193;LOGOS%20ANTERIORES\CARGADOS%20MGA\CAT&#193;LOGO%20MGA%2001_%202701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admin\Downloads\CATA&#769;LOGO%2520DE%2520PRODUCTOS-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\Dropbox\copia%20usb\Personal\Documentos%202018\OIM\MATERIAL%20RECIBIDO\FORMULACION%20FINAL\VERSIO&#769;N%20SEPTIEMBRE\63.3.%20INSTRUMENTOS%20PARA%20LA%20FORMULACI-N%20DE%20PIRC%20-%20COMUNIDADES%20CAMPESINAS%20Y%20BARRIALES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Notas"/>
      <sheetName val="Base"/>
      <sheetName val="Prueba"/>
      <sheetName val="Hoja1"/>
      <sheetName val="Impactos"/>
      <sheetName val="Probabilidades"/>
      <sheetName val="TIPO DE RIESGO"/>
      <sheetName val="OBJETIVOS EJEMP"/>
    </sheetNames>
    <sheetDataSet>
      <sheetData sheetId="0" refreshError="1">
        <row r="2">
          <cell r="C2" t="str">
            <v>51100 Activos y pasivos financieros</v>
          </cell>
        </row>
        <row r="3">
          <cell r="C3" t="str">
            <v>51210 Patentes</v>
          </cell>
        </row>
        <row r="4">
          <cell r="C4" t="str">
            <v>51220 Marcas registradas</v>
          </cell>
        </row>
        <row r="5">
          <cell r="C5" t="str">
            <v>51230 Derechos de autor</v>
          </cell>
        </row>
        <row r="6">
          <cell r="C6" t="str">
            <v>51290 Otros activos intangibles no financieros</v>
          </cell>
        </row>
        <row r="7">
          <cell r="C7" t="str">
            <v>52100 Terrenos agrícolas, bosques y otros terrenos forestales</v>
          </cell>
        </row>
        <row r="8">
          <cell r="C8" t="str">
            <v>52200 Terrenos edificados y terrenos análogos</v>
          </cell>
        </row>
        <row r="9">
          <cell r="C9" t="str">
            <v>52300 Terrenos para usos recreativos y otros terrenos libres</v>
          </cell>
        </row>
        <row r="10">
          <cell r="C10" t="str">
            <v>52900 Otros terrenos</v>
          </cell>
        </row>
        <row r="11">
          <cell r="C11" t="str">
            <v>53111 Edificios de una o dos viviendas</v>
          </cell>
        </row>
        <row r="12">
          <cell r="C12" t="str">
            <v>53119 Edificios residenciales de tres o más viviendas</v>
          </cell>
        </row>
        <row r="13">
          <cell r="C13" t="str">
            <v>53121 Edificios industriales</v>
          </cell>
        </row>
        <row r="14">
          <cell r="C14" t="str">
            <v>53122 Edificios comerciales</v>
          </cell>
        </row>
        <row r="15">
          <cell r="C15" t="str">
            <v>53129 Otros edificios no residenciales</v>
          </cell>
        </row>
        <row r="16">
          <cell r="C16" t="str">
            <v>53211 Carreteras (excepto carreteras elevadas), calles, caminos</v>
          </cell>
        </row>
        <row r="17">
          <cell r="C17" t="str">
            <v>53212 Vías férreas</v>
          </cell>
        </row>
        <row r="18">
          <cell r="C18" t="str">
            <v>53213 Pistas de aterrizaje</v>
          </cell>
        </row>
        <row r="19">
          <cell r="C19" t="str">
            <v>53221 Puentes y carreteras elevadas</v>
          </cell>
        </row>
        <row r="20">
          <cell r="C20" t="str">
            <v>53222 Túneles y subterráneos</v>
          </cell>
        </row>
        <row r="21">
          <cell r="C21" t="str">
            <v>53231 Acueductos y otros conductos para el suministro de agua, excepto tuberías</v>
          </cell>
        </row>
        <row r="22">
          <cell r="C22" t="str">
            <v>53232 Puertos, vías de navegación, e instalaciones conexas</v>
          </cell>
        </row>
        <row r="23">
          <cell r="C23" t="str">
            <v>53233 Represas</v>
          </cell>
        </row>
        <row r="24">
          <cell r="C24" t="str">
            <v>53234 Obras hidráulicas de irrigación y para la regulación de inundaciones</v>
          </cell>
        </row>
        <row r="25">
          <cell r="C25" t="str">
            <v>53241 Tuberías de gran longitud</v>
          </cell>
        </row>
        <row r="26">
          <cell r="C26" t="str">
            <v>53242 Líneas de comunicación y de energía (cables) de gran longitud</v>
          </cell>
        </row>
        <row r="27">
          <cell r="C27" t="str">
            <v>53251 Tuberías urbanas</v>
          </cell>
        </row>
        <row r="28">
          <cell r="C28" t="str">
            <v>53252 Cables y obras conexas urbanos</v>
          </cell>
        </row>
        <row r="29">
          <cell r="C29" t="str">
            <v>53261 Construcciones para la minería</v>
          </cell>
        </row>
        <row r="30">
          <cell r="C30" t="str">
            <v>53262 Construcciones de centrales generadoras</v>
          </cell>
        </row>
        <row r="31">
          <cell r="C31" t="str">
            <v>53263 Construcciones de instalaciones químicas y afines</v>
          </cell>
        </row>
        <row r="32">
          <cell r="C32" t="str">
            <v>53269 Otras construcciones para la manufactura</v>
          </cell>
        </row>
        <row r="33">
          <cell r="C33" t="str">
            <v>53270 Instalaciones al aire libre para deportes y esparcimiento</v>
          </cell>
        </row>
        <row r="34">
          <cell r="C34" t="str">
            <v>53290 Otras obras de ingeniería civil</v>
          </cell>
        </row>
        <row r="35">
          <cell r="C35" t="str">
            <v>54 Servicios de construcción</v>
          </cell>
        </row>
        <row r="36">
          <cell r="C36" t="str">
            <v>54112 Servicios generales de construcción de edificios de tres o más viviendas</v>
          </cell>
        </row>
        <row r="37">
          <cell r="C37" t="str">
            <v>54121 Servicios generales de construcción de edificios industriales</v>
          </cell>
        </row>
        <row r="38">
          <cell r="C38" t="str">
            <v>54122 Servicios generales de construcción de edificios comerciales</v>
          </cell>
        </row>
        <row r="39">
          <cell r="C39" t="str">
            <v>54129 Servicios generales de construcción de otros edificios no residenciales</v>
          </cell>
        </row>
        <row r="40">
          <cell r="C40" t="str">
            <v>54210 Servicios generales de construcción de carreteras (excepto carreteras elevadas), calles, caminos, vías férreas y pistas de aterrizaje en aeropuertos</v>
          </cell>
        </row>
        <row r="41">
          <cell r="C41" t="str">
            <v>54220 Servicios generales de construcción de puentes, carreteras elevadas, túneles y subterráneos</v>
          </cell>
        </row>
        <row r="42">
          <cell r="C42" t="str">
            <v>54230 Servicios generales de construcción de puertos, vías de navegación, represas, y otras obras hidráulicas y de irrigación</v>
          </cell>
        </row>
        <row r="43">
          <cell r="C43" t="str">
            <v>54241 Servicios generales de construcción de tuberías de gran longitud</v>
          </cell>
        </row>
        <row r="44">
          <cell r="C44" t="str">
            <v>54242 Servicios generales de construcción de líneas de comunicación y de energía (cables) de gran longitud</v>
          </cell>
        </row>
        <row r="45">
          <cell r="C45" t="str">
            <v>54251 Servicios generales de construcción de tuberías urbanas</v>
          </cell>
        </row>
        <row r="46">
          <cell r="C46" t="str">
            <v>54252 Servicios generales de construcción para cables y obras afines urbanos</v>
          </cell>
        </row>
        <row r="47">
          <cell r="C47" t="str">
            <v>54260 Servicios generales de construcción de minas y plantas industriales</v>
          </cell>
        </row>
        <row r="48">
          <cell r="C48" t="str">
            <v>54270 Servicios generales de construcción de instalaciones al aire libre para deportes y esparcimiento</v>
          </cell>
        </row>
        <row r="49">
          <cell r="C49" t="str">
            <v>54290 Servicios generales de construcción de otras obras de ingeniería n.c.p.</v>
          </cell>
        </row>
        <row r="50">
          <cell r="C50" t="str">
            <v>54310 Servicios de demolición</v>
          </cell>
        </row>
        <row r="51">
          <cell r="C51" t="str">
            <v>54320 Servicios de relleno y desmonte de terrenos</v>
          </cell>
        </row>
        <row r="52">
          <cell r="C52" t="str">
            <v>54330 Servicios de excavación y movimiento de tierras</v>
          </cell>
        </row>
        <row r="53">
          <cell r="C53" t="str">
            <v>54341 Servicios de perforación de pozos de agua</v>
          </cell>
        </row>
        <row r="54">
          <cell r="C54" t="str">
            <v>54400 Montaje e instalación de construcciones prefabricadas</v>
          </cell>
        </row>
        <row r="55">
          <cell r="C55" t="str">
            <v>54512 Servicios de cimentación</v>
          </cell>
        </row>
        <row r="56">
          <cell r="C56" t="str">
            <v>54522 Servicios de estructuración de techos</v>
          </cell>
        </row>
        <row r="57">
          <cell r="C57" t="str">
            <v>54530 Servicios de techado e impermeabilización de techos</v>
          </cell>
        </row>
        <row r="58">
          <cell r="C58" t="str">
            <v>54540 Servicios de trabajos con hormigón</v>
          </cell>
        </row>
        <row r="59">
          <cell r="C59" t="str">
            <v>54550 Servicios de instalación de estructuras de acero</v>
          </cell>
        </row>
        <row r="60">
          <cell r="C60" t="str">
            <v>54560 Servicios de albañilería</v>
          </cell>
        </row>
        <row r="61">
          <cell r="C61" t="str">
            <v>54570 Servicios de instalación de andamios</v>
          </cell>
        </row>
        <row r="62">
          <cell r="C62" t="str">
            <v>54590 Otros servicios de construcción comercial especializados</v>
          </cell>
        </row>
        <row r="63">
          <cell r="C63" t="str">
            <v>54611 Servicios de instalación de cables y otros dispositivos eléctricos</v>
          </cell>
        </row>
        <row r="64">
          <cell r="C64" t="str">
            <v>54612 Servicios de instalación de equipos de alarma contra incendios</v>
          </cell>
        </row>
        <row r="65">
          <cell r="C65" t="str">
            <v>54613 Servicios de instalación de sistemas de alarma antirrobo</v>
          </cell>
        </row>
        <row r="66">
          <cell r="C66" t="str">
            <v>54614 Servicios de instalación de antenas para edificios residenciales</v>
          </cell>
        </row>
        <row r="67">
          <cell r="C67" t="str">
            <v>54619 Otros servicios de instalación eléctrica</v>
          </cell>
        </row>
        <row r="68">
          <cell r="C68" t="str">
            <v>54621 Servicios de fontanería de agua</v>
          </cell>
        </row>
        <row r="69">
          <cell r="C69" t="str">
            <v>54631 Servicios de instalación de calefacción</v>
          </cell>
        </row>
        <row r="70">
          <cell r="C70" t="str">
            <v>54632 Servicios de instalación de ventilación y acondicionamiento de aire</v>
          </cell>
        </row>
        <row r="71">
          <cell r="C71" t="str">
            <v>54640 Servicios de instalación de aparatos de gas</v>
          </cell>
        </row>
        <row r="72">
          <cell r="C72" t="str">
            <v>54650 Servicios de aislamiento</v>
          </cell>
        </row>
        <row r="73">
          <cell r="C73" t="str">
            <v>54691 Servicios de instalación de ascensores y escaleras mecánicas</v>
          </cell>
        </row>
        <row r="74">
          <cell r="C74" t="str">
            <v>54699 Otros servicios de instalación n.c.p.</v>
          </cell>
        </row>
        <row r="75">
          <cell r="C75" t="str">
            <v>54710 Servicios de instalación de vidrios y ventanas</v>
          </cell>
        </row>
        <row r="76">
          <cell r="C76" t="str">
            <v>54720 Servicios de enyesado</v>
          </cell>
        </row>
        <row r="77">
          <cell r="C77" t="str">
            <v>54730 Servicios de pintura</v>
          </cell>
        </row>
        <row r="78">
          <cell r="C78" t="str">
            <v>54740 Servicios de colocación de azulejos y baldosas</v>
          </cell>
        </row>
        <row r="79">
          <cell r="C79" t="str">
            <v>54750 Otros servicios de solado, revestimiento de paredes y empapelado</v>
          </cell>
        </row>
        <row r="80">
          <cell r="C80" t="str">
            <v>54760 Servicios de carpintería de madera y carpintería metálica</v>
          </cell>
        </row>
        <row r="81">
          <cell r="C81" t="str">
            <v>54770 Servicios de construcción de cercas y rejas</v>
          </cell>
        </row>
        <row r="82">
          <cell r="C82" t="str">
            <v>54790 Otros servicios de acabado y finalización de edificios</v>
          </cell>
        </row>
        <row r="83">
          <cell r="C83" t="str">
            <v>54800 Servicios de alquiler de equipo para la construcción o demolición de edificios o para obras de ingeniería civil con operarios</v>
          </cell>
        </row>
        <row r="84">
          <cell r="C84" t="str">
            <v>611 Servicios comerciales al por mayor, excepto los prestados a comisión o por contrato</v>
          </cell>
        </row>
        <row r="85">
          <cell r="C85" t="str">
            <v>612 Servicios comerciales al por mayor prestados a comisión o por contrato</v>
          </cell>
        </row>
        <row r="86">
          <cell r="C86" t="str">
            <v>621 Servicios comerciales al por menor en tiendas no especializadas</v>
          </cell>
        </row>
        <row r="87">
          <cell r="C87" t="str">
            <v>622 Servicios comerciales al por menor en tiendas especializadas</v>
          </cell>
        </row>
        <row r="88">
          <cell r="C88" t="str">
            <v>623 Servicios comerciales al por menor por pedido postal</v>
          </cell>
        </row>
        <row r="89">
          <cell r="C89" t="str">
            <v>624 Otros servicios comerciales al por menor sin intervención de tiendas de venta</v>
          </cell>
        </row>
        <row r="90">
          <cell r="C90" t="str">
            <v>625 Servicios comerciales al por menor a comisión o por contrato</v>
          </cell>
        </row>
        <row r="91">
          <cell r="C91" t="str">
            <v>63110 Servicios de alojamiento en hoteles y moteles</v>
          </cell>
        </row>
        <row r="92">
          <cell r="C92" t="str">
            <v>63191 Servicios de centros de vacaciones y hogares de vacaciones</v>
          </cell>
        </row>
        <row r="93">
          <cell r="C93" t="str">
            <v>63192 Servicios de arrendamiento de alojamientos amueblados</v>
          </cell>
        </row>
        <row r="94">
          <cell r="C94" t="str">
            <v>63193 Servicios de albergues juveniles</v>
          </cell>
        </row>
        <row r="95">
          <cell r="C95" t="str">
            <v>63194 Servicios de centros de entrenamiento y vacaciones para niños</v>
          </cell>
        </row>
        <row r="96">
          <cell r="C96" t="str">
            <v>63195 Servicios para acampantes y campamentos para remolques y vehículos de recreo</v>
          </cell>
        </row>
        <row r="97">
          <cell r="C97" t="str">
            <v>63199 Otros servicios de alojamiento n.c.p.</v>
          </cell>
        </row>
        <row r="98">
          <cell r="C98" t="str">
            <v>63210 Servicios de suministro de comida con servicios completos de restaurante</v>
          </cell>
        </row>
        <row r="99">
          <cell r="C99" t="str">
            <v>63220 Servicios de suministro de comida en establecimientos de autoservicio</v>
          </cell>
        </row>
        <row r="100">
          <cell r="C100" t="str">
            <v>63230 Servicios de comidas por encargo suministradas al exterior</v>
          </cell>
        </row>
        <row r="101">
          <cell r="C101" t="str">
            <v>63290 Otros servicios de suministro de comida</v>
          </cell>
        </row>
        <row r="102">
          <cell r="C102" t="str">
            <v>63300 Servicios de suministro de bebidas para su consumo en el local</v>
          </cell>
        </row>
        <row r="103">
          <cell r="C103" t="str">
            <v>64111 Servicios interurbanos de transporte de pasajeros por vía férrea</v>
          </cell>
        </row>
        <row r="104">
          <cell r="C104" t="str">
            <v>64112 Servicios urbanos y suburbanos de transporte de pasajeros por vía férrea</v>
          </cell>
        </row>
        <row r="105">
          <cell r="C105" t="str">
            <v>64121 Servicios de transporte de carga por vía férrea en vagones refrigerados</v>
          </cell>
        </row>
        <row r="106">
          <cell r="C106" t="str">
            <v>64122 Servicios de transporte de carga por vía férrea en vagones cisterna</v>
          </cell>
        </row>
        <row r="107">
          <cell r="C107" t="str">
            <v>64123 Servicios de transporte de carga por vía férrea en contenedores colocados en vagones especiales</v>
          </cell>
        </row>
        <row r="108">
          <cell r="C108" t="str">
            <v>64124 Servicios de transporte de correspondencia por vía férrea en vagones postales</v>
          </cell>
        </row>
        <row r="109">
          <cell r="C109" t="str">
            <v>64129 Otros servicios de transporte de carga por vía férrea</v>
          </cell>
        </row>
        <row r="110">
          <cell r="C110" t="str">
            <v>64130 Servicios de tracción o remolque por vía férrea</v>
          </cell>
        </row>
        <row r="111">
          <cell r="C111" t="str">
            <v>64211 Servicios regulares urbanos y suburbanos de transporte de pasajeros por carretera</v>
          </cell>
        </row>
        <row r="112">
          <cell r="C112" t="str">
            <v>64212 Servicios especiales urbanos y suburbanos regulares de transporte de pasajeros por carretera</v>
          </cell>
        </row>
        <row r="113">
          <cell r="C113" t="str">
            <v>64213 Servicios regulares interurbanos de transporte de pasajeros por carretera</v>
          </cell>
        </row>
        <row r="114">
          <cell r="C114" t="str">
            <v>64214 Servicios regulares especiales de transporte interurbano de pasajeros por carretera</v>
          </cell>
        </row>
        <row r="115">
          <cell r="C115" t="str">
            <v>64219 Otros servicios regulares de transporte de pasajeros por carretera n.c.p.</v>
          </cell>
        </row>
        <row r="116">
          <cell r="C116" t="str">
            <v>64221 Servicios de taxímetros</v>
          </cell>
        </row>
        <row r="117">
          <cell r="C117" t="str">
            <v>64222 Servicios de alquiler de automóviles particulares con conductor</v>
          </cell>
        </row>
        <row r="118">
          <cell r="C118" t="str">
            <v>64223 Servicios de alquiler de autobuses y autocares con conductor</v>
          </cell>
        </row>
        <row r="119">
          <cell r="C119" t="str">
            <v>64224 Servicios de transporte de pasajeros por carretera en vehículos de tracción humana o animal</v>
          </cell>
        </row>
        <row r="120">
          <cell r="C120" t="str">
            <v>64229 Otros servicios no regulares de transporte de pasajeros por carretera n.c.p.</v>
          </cell>
        </row>
        <row r="121">
          <cell r="C121" t="str">
            <v>64231 Servicios de transporte de carga por carretera en vehículos refrigerados</v>
          </cell>
        </row>
        <row r="122">
          <cell r="C122" t="str">
            <v>64232 Servicios de transporte de carga por carretera en camiones cisterna o en camiones cisterna con remolque</v>
          </cell>
        </row>
        <row r="123">
          <cell r="C123" t="str">
            <v>64233 Servicios de transporte de contenedores de carga por carretera en camiones equipados con una plataforma para el transporte de contenedores</v>
          </cell>
        </row>
        <row r="124">
          <cell r="C124" t="str">
            <v>64235 Servicios de transporte de mobiliario doméstico y de oficina y de otros artículos</v>
          </cell>
        </row>
        <row r="125">
          <cell r="C125" t="str">
            <v>64236 Servicios de transporte de correspondencia por carretera en vehículos postales</v>
          </cell>
        </row>
        <row r="126">
          <cell r="C126" t="str">
            <v>64239 Otros servicios de transporte de carga por carretera</v>
          </cell>
        </row>
        <row r="127">
          <cell r="C127" t="str">
            <v>64240 Servicios de entrega urbana diversos</v>
          </cell>
        </row>
        <row r="128">
          <cell r="C128" t="str">
            <v>64250 Servicios de alquiler de camiones con conductor</v>
          </cell>
        </row>
        <row r="129">
          <cell r="C129" t="str">
            <v>64310 Servicios de transporte de petróleo y gas natural por oleoducto o gasoducto</v>
          </cell>
        </row>
        <row r="130">
          <cell r="C130" t="str">
            <v>64390 Servicios de transporte de otros productos por tubería</v>
          </cell>
        </row>
        <row r="131">
          <cell r="C131" t="str">
            <v>65111 Servicios de transporte de pasajeros en transbordadores de cabotaje y transoceánicos</v>
          </cell>
        </row>
        <row r="132">
          <cell r="C132" t="str">
            <v>65119 Otros servicios de transporte de pasajeros en embarcaciones de cabotaje y transoceánicas</v>
          </cell>
        </row>
        <row r="133">
          <cell r="C133" t="str">
            <v>65121 Servicios de transporte de carga congelada o refrigerada en embarcaciones de cabotaje y transoceánicas refrigeradas</v>
          </cell>
        </row>
        <row r="134">
          <cell r="C134" t="str">
            <v>65122 Servicios de transporte de carga líquida a granel en buques cisterna de cabotaje y transoceánicos</v>
          </cell>
        </row>
        <row r="135">
          <cell r="C135" t="str">
            <v>65123 Servicios de transporte de contenedores de carga en embarcaciones de cabotaje y transoceánicas para el transporte de contenedores</v>
          </cell>
        </row>
        <row r="136">
          <cell r="C136" t="str">
            <v>65129 Otros servicios de transporte de carga en embarcaciones de cabotaje y transoceánicas</v>
          </cell>
        </row>
        <row r="137">
          <cell r="C137" t="str">
            <v>65130 Servicios de alquiler de embarcaciones de cabotaje y transoceánicas con tripulación</v>
          </cell>
        </row>
        <row r="138">
          <cell r="C138" t="str">
            <v>65140 Servicios de remolque y tracción de embarcaciones de cabotaje y transoceánicas</v>
          </cell>
        </row>
        <row r="139">
          <cell r="C139" t="str">
            <v>65211 Servicios de transporte de pasajeros en transbordadores por vías de navegación interior</v>
          </cell>
        </row>
        <row r="140">
          <cell r="C140" t="str">
            <v>65219 Otros servicios de transporte de pasajeros por vías de navegación interior</v>
          </cell>
        </row>
        <row r="141">
          <cell r="C141" t="str">
            <v>65221 Servicios de transporte de carga por vías de navegación interior en embarcaciones refrigeradas</v>
          </cell>
        </row>
        <row r="142">
          <cell r="C142" t="str">
            <v>65222 Servicios de transporte de carga por vías de navegación interior en buques cisterna</v>
          </cell>
        </row>
        <row r="143">
          <cell r="C143" t="str">
            <v>65229 Otros servicios de transporte de carga por vías de navegación interior</v>
          </cell>
        </row>
        <row r="144">
          <cell r="C144" t="str">
            <v>65230 Servicios de alquiler de embarcaciones con tripulación para el transporte por vías de navegación interior</v>
          </cell>
        </row>
        <row r="145">
          <cell r="C145" t="str">
            <v>65240 Servicios de remolque y tracción en vías de navegación interior</v>
          </cell>
        </row>
        <row r="146">
          <cell r="C146" t="str">
            <v>66110 Servicios de transporte de pasajeros por líneas aéreas de servicio regular</v>
          </cell>
        </row>
        <row r="147">
          <cell r="C147" t="str">
            <v>66120 Servicios de transporte de pasajeros por líneas aéreas de servicio no regular</v>
          </cell>
        </row>
        <row r="148">
          <cell r="C148" t="str">
            <v>66210 Servicios de transporte de correspondencia por vía aérea</v>
          </cell>
        </row>
        <row r="149">
          <cell r="C149" t="str">
            <v>66290 Servicios de transporte de otros tipos de carga por vía aérea</v>
          </cell>
        </row>
        <row r="150">
          <cell r="C150" t="str">
            <v>66300 Servicios de transporte por vía espacial</v>
          </cell>
        </row>
        <row r="151">
          <cell r="C151" t="str">
            <v>66400 Servicios de alquiler de aeronaves con tripulación</v>
          </cell>
        </row>
        <row r="152">
          <cell r="C152" t="str">
            <v>67110 Servicios de carga y descarga de contenedores</v>
          </cell>
        </row>
        <row r="153">
          <cell r="C153" t="str">
            <v>67190 Otros servicios de carga y descarga</v>
          </cell>
        </row>
        <row r="154">
          <cell r="C154" t="str">
            <v>67210 Servicios de almacenamiento de productos congelados o refrigerados</v>
          </cell>
        </row>
        <row r="155">
          <cell r="C155" t="str">
            <v>67220 Servicios de almacenamiento de gases o líquidos a granel</v>
          </cell>
        </row>
        <row r="156">
          <cell r="C156" t="str">
            <v>67290 Otros servicios de almacenamiento</v>
          </cell>
        </row>
        <row r="157">
          <cell r="C157" t="str">
            <v>67300 Servicios de ayuda a la navegación</v>
          </cell>
        </row>
        <row r="158">
          <cell r="C158" t="str">
            <v>67400 Servicios auxiliares del transporte por vía férrea</v>
          </cell>
        </row>
        <row r="159">
          <cell r="C159" t="str">
            <v>67510 Servicios de estaciones de autobuses</v>
          </cell>
        </row>
        <row r="160">
          <cell r="C160" t="str">
            <v>67520 Servicios de explotación de carreteras, puentes y túneles</v>
          </cell>
        </row>
        <row r="161">
          <cell r="C161" t="str">
            <v>67530 Servicios de estacionamiento</v>
          </cell>
        </row>
        <row r="162">
          <cell r="C162" t="str">
            <v>67590 Otros servicios auxiliares del transporte por carretera</v>
          </cell>
        </row>
        <row r="163">
          <cell r="C163" t="str">
            <v>67610 Servicios de explotación de puertos y vías de navegación (con exclusión de carga y descarga)</v>
          </cell>
        </row>
        <row r="164">
          <cell r="C164" t="str">
            <v>67620 Servicios de practicaje y atraque</v>
          </cell>
        </row>
        <row r="165">
          <cell r="C165" t="str">
            <v>67630 Servicios de salvamento y reflotación de embarcaciones</v>
          </cell>
        </row>
        <row r="166">
          <cell r="C166" t="str">
            <v>67690 Otros servicios auxiliares del transporte por vía acuática</v>
          </cell>
        </row>
        <row r="167">
          <cell r="C167" t="str">
            <v>67710 Servicios de explotación de aeropuertos (con exclusión de carga y descarga)</v>
          </cell>
        </row>
        <row r="168">
          <cell r="C168" t="str">
            <v>67720 Servicios de control del tráfico aéreo</v>
          </cell>
        </row>
        <row r="169">
          <cell r="C169" t="str">
            <v>67790 Otros servicios auxiliares del transporte por vía aérea o espacial</v>
          </cell>
        </row>
        <row r="170">
          <cell r="C170" t="str">
            <v>67811 Servicios de agencias de viaje</v>
          </cell>
        </row>
        <row r="171">
          <cell r="C171" t="str">
            <v>67812 Servicios de organización de viajes en grupo</v>
          </cell>
        </row>
        <row r="172">
          <cell r="C172" t="str">
            <v>67813 Servicios de información turística</v>
          </cell>
        </row>
        <row r="173">
          <cell r="C173" t="str">
            <v>67820 Servicios de guías de turismo</v>
          </cell>
        </row>
        <row r="174">
          <cell r="C174" t="str">
            <v>67910 Servicios de agencias de transporte de carga y otros servicios auxiliares del transporte de carga</v>
          </cell>
        </row>
        <row r="175">
          <cell r="C175" t="str">
            <v>67990 Otros servicios auxiliares de transporte n.c.p.</v>
          </cell>
        </row>
        <row r="176">
          <cell r="C176" t="str">
            <v>68111 Servicios postales: cartas</v>
          </cell>
        </row>
        <row r="177">
          <cell r="C177" t="str">
            <v>68112 Servicios postales: paquetes</v>
          </cell>
        </row>
        <row r="178">
          <cell r="C178" t="str">
            <v>68113 Servicios de atención al público en correos</v>
          </cell>
        </row>
        <row r="179">
          <cell r="C179" t="str">
            <v>68119 Otros servicios postales</v>
          </cell>
        </row>
        <row r="180">
          <cell r="C180" t="str">
            <v>68120 Servicios de mensajería</v>
          </cell>
        </row>
        <row r="181">
          <cell r="C181" t="str">
            <v>69110 Servicios de transmisión y distribución de electricidad</v>
          </cell>
        </row>
        <row r="182">
          <cell r="C182" t="str">
            <v>69120 Servicios de distribución de gas por tubería</v>
          </cell>
        </row>
        <row r="183">
          <cell r="C183" t="str">
            <v>69210 Servicios de distribución de agua por tubería, excepto vapor y agua caliente</v>
          </cell>
        </row>
        <row r="184">
          <cell r="C184" t="str">
            <v>69220 Servicios de distribución de vapor y agua caliente por tubería</v>
          </cell>
        </row>
        <row r="185">
          <cell r="C185" t="str">
            <v>71100 Servicios de intermediación financiera, con excepción de servicios bancarios de inversión, servicios de seguros y servicios de pensiones</v>
          </cell>
        </row>
        <row r="186">
          <cell r="C186" t="str">
            <v>71200 Servicios bancarios de inversión</v>
          </cell>
        </row>
        <row r="187">
          <cell r="C187" t="str">
            <v>71311 Servicios de seguros de vida y de pensiones individuales</v>
          </cell>
        </row>
        <row r="188">
          <cell r="C188" t="str">
            <v>71312 Servicios de pensiones colectivas</v>
          </cell>
        </row>
        <row r="189">
          <cell r="C189" t="str">
            <v>71320 Servicios de seguros de enfermedad y de accidentes</v>
          </cell>
        </row>
        <row r="190">
          <cell r="C190" t="str">
            <v>71331 Servicios de seguros de vehículos de motor</v>
          </cell>
        </row>
        <row r="191">
          <cell r="C191" t="str">
            <v>71332 Servicios de seguros de transporte marítimo, transporte aéreo y otros tipos de transporte</v>
          </cell>
        </row>
        <row r="192">
          <cell r="C192" t="str">
            <v>71333 Servicios de seguros de flete</v>
          </cell>
        </row>
        <row r="193">
          <cell r="C193" t="str">
            <v>71334 Otros servicios de seguros contra daños a los bienes</v>
          </cell>
        </row>
        <row r="194">
          <cell r="C194" t="str">
            <v>71335 Servicios de seguros de responsabilidad civil general</v>
          </cell>
        </row>
        <row r="195">
          <cell r="C195" t="str">
            <v>71336 Servicios de seguros de créditos y fianzas</v>
          </cell>
        </row>
        <row r="196">
          <cell r="C196" t="str">
            <v>71339 Otros servicios de seguros distintos de los seguros de vida</v>
          </cell>
        </row>
        <row r="197">
          <cell r="C197" t="str">
            <v>714 Servicios de reaseguro</v>
          </cell>
        </row>
        <row r="198">
          <cell r="C198" t="str">
            <v>71511 Servicios relacionados con fusiones y adquisiciones</v>
          </cell>
        </row>
        <row r="199">
          <cell r="C199" t="str">
            <v>71512 Servicios relacionados con finanzas de sociedades y capital de riesgo</v>
          </cell>
        </row>
        <row r="200">
          <cell r="C200" t="str">
            <v>71519 Otros servicios bancarios de inversión</v>
          </cell>
        </row>
        <row r="201">
          <cell r="C201" t="str">
            <v>71521 Servicios de corretaje de valores</v>
          </cell>
        </row>
        <row r="202">
          <cell r="C202" t="str">
            <v>71522 Servicios de corretaje de productos</v>
          </cell>
        </row>
        <row r="203">
          <cell r="C203" t="str">
            <v>71523 Servicios de tramitación y compensación de transacciones de valores</v>
          </cell>
        </row>
        <row r="204">
          <cell r="C204" t="str">
            <v>71531 Servicios de administración de carteras</v>
          </cell>
        </row>
        <row r="205">
          <cell r="C205" t="str">
            <v>71532 Servicios fiduciarios</v>
          </cell>
        </row>
        <row r="206">
          <cell r="C206" t="str">
            <v>71533 Servicios de custodia</v>
          </cell>
        </row>
        <row r="207">
          <cell r="C207" t="str">
            <v>71541 Servicios de explotación de mercados financieros</v>
          </cell>
        </row>
        <row r="208">
          <cell r="C208" t="str">
            <v>71542 Servicios de regulación de mercados financieros</v>
          </cell>
        </row>
        <row r="209">
          <cell r="C209" t="str">
            <v>71549 Otros servicios de administración de mercados financieros</v>
          </cell>
        </row>
        <row r="210">
          <cell r="C210" t="str">
            <v>71551 Servicios de consultoría financiera</v>
          </cell>
        </row>
        <row r="211">
          <cell r="C211" t="str">
            <v>71552 Servicios de cambio de divisas</v>
          </cell>
        </row>
        <row r="212">
          <cell r="C212" t="str">
            <v>71553 Servicios de tramitación y compensación de transacciones financieras</v>
          </cell>
        </row>
        <row r="213">
          <cell r="C213" t="str">
            <v>71559 Otros servicios auxiliares de la intermediación financiera n.c.p.</v>
          </cell>
        </row>
        <row r="214">
          <cell r="C214" t="str">
            <v>71610 Servicios de corretaje y de agencias de seguros</v>
          </cell>
        </row>
        <row r="215">
          <cell r="C215" t="str">
            <v>71620 Servicios de tasación de las reclamaciones al seguro</v>
          </cell>
        </row>
        <row r="216">
          <cell r="C216" t="str">
            <v>71630 Servicios actuariales</v>
          </cell>
        </row>
        <row r="217">
          <cell r="C217" t="str">
            <v>71690 Otros servicios auxiliares de seguros y de pensiones</v>
          </cell>
        </row>
        <row r="218">
          <cell r="C218" t="str">
            <v>72111 Servicios de arrendamiento con o sin opción de compra de bienes raíces residenciales propios o arrendados</v>
          </cell>
        </row>
        <row r="219">
          <cell r="C219" t="str">
            <v>72112 Servicios de arrendamiento con o sin opción de compra de bienes raíces no residenciales propios o arrendados</v>
          </cell>
        </row>
        <row r="220">
          <cell r="C220" t="str">
            <v>72121 Servicios comerciales relacionados con edificios residenciales y terrenos conexos</v>
          </cell>
        </row>
        <row r="221">
          <cell r="C221" t="str">
            <v>72122 Servicios comerciales relacionados con edificios no residenciales y terrenos conexos</v>
          </cell>
        </row>
        <row r="222">
          <cell r="C222" t="str">
            <v>72130 Servicios comerciales relacionados con terrenos desocupados y subdivididos</v>
          </cell>
        </row>
        <row r="223">
          <cell r="C223" t="str">
            <v>72211 Servicios de administración de bienes raíces residenciales a comisión o por contrato</v>
          </cell>
        </row>
        <row r="224">
          <cell r="C224" t="str">
            <v>72212 Servicios de administración de bienes raíces no residenciales a comisión o por contrato</v>
          </cell>
        </row>
        <row r="225">
          <cell r="C225" t="str">
            <v>72221 Ventas de edificios residenciales y terrenos conexos a comisión o por contrato</v>
          </cell>
        </row>
        <row r="226">
          <cell r="C226" t="str">
            <v>72222 Ventas de edificios no residenciales y terrenos conexos a comisión o por contrato</v>
          </cell>
        </row>
        <row r="227">
          <cell r="C227" t="str">
            <v>72230 Ventas de terrenos a comisión o por contrato</v>
          </cell>
        </row>
        <row r="228">
          <cell r="C228" t="str">
            <v>73 Servicios de arrendamiento con o sin opción de compra sin operarios</v>
          </cell>
        </row>
        <row r="229">
          <cell r="C229" t="str">
            <v>73111 Servicios de arrendamiento con o sin opción de compra de automóviles particulares y camionetas sin conductor</v>
          </cell>
        </row>
        <row r="230">
          <cell r="C230" t="str">
            <v>73112 Servicios de arrendamiento con o sin opción de compra de vehículos de motor sin conductor para el transporte de mercancías</v>
          </cell>
        </row>
        <row r="231">
          <cell r="C231" t="str">
            <v>73114 Servicios de arrendamiento con o sin opción de compra de otro tipo de transporte por tierra sin conductor</v>
          </cell>
        </row>
        <row r="232">
          <cell r="C232" t="str">
            <v>73115 Servicios de arrendamiento con o sin opción de compra de buques sin tripulación</v>
          </cell>
        </row>
        <row r="233">
          <cell r="C233" t="str">
            <v>73116 Servicios de arrendamiento con o sin opción de compra de aeronaves sin tripulación</v>
          </cell>
        </row>
        <row r="234">
          <cell r="C234" t="str">
            <v>73121 Servicios de arrendamiento con o sin opción de compra de maquinaria y equipo agrícola sin operarios</v>
          </cell>
        </row>
        <row r="235">
          <cell r="C235" t="str">
            <v>73122 Servicios de arrendamiento con o sin opción de compra de maquinaria y equipo de construcción sin operarios</v>
          </cell>
        </row>
        <row r="236">
          <cell r="C236" t="str">
            <v>73123 Servicios de arrendamiento con o sin opción de compra de maquinaria y equipo de oficina (excepto computadoras) sin operarios</v>
          </cell>
        </row>
        <row r="237">
          <cell r="C237" t="str">
            <v>73124 Servicios de arrendamiento con o sin opción de compra de computadoras sin operarios</v>
          </cell>
        </row>
        <row r="238">
          <cell r="C238" t="str">
            <v>73125 Servicios de arrendamiento con o sin opción de compra de equipo de telecomunicaciones sin operarios</v>
          </cell>
        </row>
        <row r="239">
          <cell r="C239" t="str">
            <v>73129 Servicios de arrendamiento con o sin opción de compra de otro tipo de maquinaria y equipo sin operarios n.c.p.</v>
          </cell>
        </row>
        <row r="240">
          <cell r="C240" t="str">
            <v>73210 Servicios de arrendamiento con o sin opción de compra de televisores, radios, grabadores de vídeo y equipo y accesorios conexos</v>
          </cell>
        </row>
        <row r="241">
          <cell r="C241" t="str">
            <v>73220 Servicios de arrendamiento con o sin opción de compra de cintas de vídeo</v>
          </cell>
        </row>
        <row r="242">
          <cell r="C242" t="str">
            <v>73230 Servicios de arrendamiento con o sin opción de compra de muebles y otros aparatos domésticos</v>
          </cell>
        </row>
        <row r="243">
          <cell r="C243" t="str">
            <v>73240 Servicios de arrendamiento con o sin opción de compra de equipo de recreación y esparcimiento</v>
          </cell>
        </row>
        <row r="244">
          <cell r="C244" t="str">
            <v>73270 Servicios de arrendamiento con o sin opción de compra de maquinaria y equipo de bricolaje</v>
          </cell>
        </row>
        <row r="245">
          <cell r="C245" t="str">
            <v>73290 Servicios de arrendamiento con o sin opción de compra de otros artículos n.c.p.</v>
          </cell>
        </row>
        <row r="246">
          <cell r="C246" t="str">
            <v>733 Concesión de licencias para el derecho de uso de activos intangibles</v>
          </cell>
        </row>
        <row r="247">
          <cell r="C247" t="str">
            <v>73310 Concesión de licencias para el derecho de uso de derechos patentados</v>
          </cell>
        </row>
        <row r="248">
          <cell r="C248" t="str">
            <v>73320 Concesión de licencias para el derecho de uso de marcas registradas</v>
          </cell>
        </row>
        <row r="249">
          <cell r="C249" t="str">
            <v>73330 Concesión de licencias para el derecho de uso de concesiones</v>
          </cell>
        </row>
        <row r="250">
          <cell r="C250" t="str">
            <v>73340 Concesión de licencias para el derecho de uso de obras sujetas a derechos de autor</v>
          </cell>
        </row>
        <row r="251">
          <cell r="C251" t="str">
            <v>73390 Concesión de licencias para el derecho de uso de otros activos intangibles</v>
          </cell>
        </row>
        <row r="252">
          <cell r="C252" t="str">
            <v>81110 Servicios de investigación y desarrollo experimental en ciencias físicas</v>
          </cell>
        </row>
        <row r="253">
          <cell r="C253" t="str">
            <v>81120 Servicios de investigación y desarrollo experimental en química y biología</v>
          </cell>
        </row>
        <row r="254">
          <cell r="C254" t="str">
            <v>81130 Servicios de investigación y desarrollo experimental en ingeniería y tecnología</v>
          </cell>
        </row>
        <row r="255">
          <cell r="C255" t="str">
            <v>81140 Servicios de investigación y desarrollo experimental en ciencias agrícolas</v>
          </cell>
        </row>
        <row r="256">
          <cell r="C256" t="str">
            <v>81150 Servicios de investigación y desarrollo experimental en ciencias médicas y farmacia</v>
          </cell>
        </row>
        <row r="257">
          <cell r="C257" t="str">
            <v>81190 Servicios de investigación y desarrollo experimental en otras ciencias naturales</v>
          </cell>
        </row>
        <row r="258">
          <cell r="C258" t="str">
            <v>81210 Servicios de investigación y desarrollo experimental en ciencias culturales, sociología y psicología</v>
          </cell>
        </row>
        <row r="259">
          <cell r="C259" t="str">
            <v>81220 Servicios de investigación y desarrollo experimental en ciencias económicas</v>
          </cell>
        </row>
        <row r="260">
          <cell r="C260" t="str">
            <v>81230 Servicios de investigación y desarrollo experimental en derecho</v>
          </cell>
        </row>
        <row r="261">
          <cell r="C261" t="str">
            <v>81240 Servicios de investigación y desarrollo experimental en lingüística e idiomas</v>
          </cell>
        </row>
        <row r="262">
          <cell r="C262" t="str">
            <v>81290 Servicios de investigación y desarrollo experimental en otras ciencias sociales y humanidades</v>
          </cell>
        </row>
        <row r="263">
          <cell r="C263" t="str">
            <v>82111 Servicios de asesoramiento y representación jurídicos en derecho penal</v>
          </cell>
        </row>
        <row r="264">
          <cell r="C264" t="str">
            <v>82119 Servicios de asesoramiento y representación jurídicos en procedimientos judiciales relativos a otras esferas del derecho</v>
          </cell>
        </row>
        <row r="265">
          <cell r="C265" t="str">
            <v>82120 Servicios de asesoramiento y representación jurídicos en procedimientos administrativos de tribunales, juntas, etc. no judiciales</v>
          </cell>
        </row>
        <row r="266">
          <cell r="C266" t="str">
            <v>82130 Servicios de documentación y certificación jurídicos</v>
          </cell>
        </row>
        <row r="267">
          <cell r="C267" t="str">
            <v>82191 Servicios de arbitraje y conciliación</v>
          </cell>
        </row>
        <row r="268">
          <cell r="C268" t="str">
            <v>82199 Otros servicios jurídicos n.c.p.</v>
          </cell>
        </row>
        <row r="269">
          <cell r="C269" t="str">
            <v>82211 Servicios de auditoría financiera</v>
          </cell>
        </row>
        <row r="270">
          <cell r="C270" t="str">
            <v>82212 Servicios de revisión de cuentas</v>
          </cell>
        </row>
        <row r="271">
          <cell r="C271" t="str">
            <v>82213 Servicios de preparación de estados financieros</v>
          </cell>
        </row>
        <row r="272">
          <cell r="C272" t="str">
            <v>82219 Otros servicios de contabilidad</v>
          </cell>
        </row>
        <row r="273">
          <cell r="C273" t="str">
            <v>82220 Servicios de teneduría de libros, excepto declaraciones de impuestos</v>
          </cell>
        </row>
        <row r="274">
          <cell r="C274" t="str">
            <v>823 Servicios de asesoramiento tributario</v>
          </cell>
        </row>
        <row r="275">
          <cell r="C275" t="str">
            <v>82320 Servicios de preparación y revisión de impuestos de sociedades</v>
          </cell>
        </row>
        <row r="276">
          <cell r="C276" t="str">
            <v>82330 Servicios de preparación y planificación de impuestos personales</v>
          </cell>
        </row>
        <row r="277">
          <cell r="C277" t="str">
            <v>82400 Servicios relacionados con casos de insolvencia y liquidación</v>
          </cell>
        </row>
        <row r="278">
          <cell r="C278" t="str">
            <v>83111 Servicios de consultoría en gestión general</v>
          </cell>
        </row>
        <row r="279">
          <cell r="C279" t="str">
            <v>83112 Servicios de consultoría en gestión financiera</v>
          </cell>
        </row>
        <row r="280">
          <cell r="C280" t="str">
            <v>83113 Servicios de consultoría en gestión de recursos humanos</v>
          </cell>
        </row>
        <row r="281">
          <cell r="C281" t="str">
            <v>83114 Servicios de consultoría en gestión de la comercialización</v>
          </cell>
        </row>
        <row r="282">
          <cell r="C282" t="str">
            <v>83115 Servicios de consultoría en gestión de la producción</v>
          </cell>
        </row>
        <row r="283">
          <cell r="C283" t="str">
            <v>83119 Otros servicios de consultoría en gestión</v>
          </cell>
        </row>
        <row r="284">
          <cell r="C284" t="str">
            <v>83121 Servicios de relaciones públicas</v>
          </cell>
        </row>
        <row r="285">
          <cell r="C285" t="str">
            <v>83129 Otros servicios de consultoría prestados a las empresas</v>
          </cell>
        </row>
        <row r="286">
          <cell r="C286" t="str">
            <v>83139 Otros servicios de consultoría científica y técnica n.c.p.</v>
          </cell>
        </row>
        <row r="287">
          <cell r="C287" t="str">
            <v>83141 Servicios de consultoría en equipo de informática</v>
          </cell>
        </row>
        <row r="288">
          <cell r="C288" t="str">
            <v>83142 Servicios de consultoría en programas de informática</v>
          </cell>
        </row>
        <row r="289">
          <cell r="C289" t="str">
            <v>83149 Otros servicios de consultoría en informática</v>
          </cell>
        </row>
        <row r="290">
          <cell r="C290" t="str">
            <v>83150 Servicios de gestión de instalaciones de informática</v>
          </cell>
        </row>
        <row r="291">
          <cell r="C291" t="str">
            <v>83160 Servicios de mantenimiento de sistemas</v>
          </cell>
        </row>
        <row r="292">
          <cell r="C292" t="str">
            <v>83190 Otros servicios de gestión, excepto los servicios de administración de proyectos de construcción</v>
          </cell>
        </row>
        <row r="293">
          <cell r="C293" t="str">
            <v>83211 Servicios de asesoramiento y prediseño arquitectónicos</v>
          </cell>
        </row>
        <row r="294">
          <cell r="C294" t="str">
            <v>83212 Servicios de diseño arquitectónico y de administración de contratos</v>
          </cell>
        </row>
        <row r="295">
          <cell r="C295" t="str">
            <v>83219 Otros servicios de arquitectura</v>
          </cell>
        </row>
        <row r="296">
          <cell r="C296" t="str">
            <v>83221 Servicios de planificación urbana</v>
          </cell>
        </row>
        <row r="297">
          <cell r="C297" t="str">
            <v>83222 Servicios de arquitectura paisajista</v>
          </cell>
        </row>
        <row r="298">
          <cell r="C298" t="str">
            <v>8331 Servicios integrados de ingeniería</v>
          </cell>
        </row>
        <row r="299">
          <cell r="C299" t="str">
            <v>83311 Servicios integrados de ingeniería para edificios</v>
          </cell>
        </row>
        <row r="300">
          <cell r="C300" t="str">
            <v>83312 Servicios integrados de ingeniería para obras de ingeniería civil</v>
          </cell>
        </row>
        <row r="301">
          <cell r="C301" t="str">
            <v>83313 Servicios integrados de ingeniería para plantas y procesos industriales</v>
          </cell>
        </row>
        <row r="302">
          <cell r="C302" t="str">
            <v>83319 Servicios integrados de ingeniería para otros proyectos</v>
          </cell>
        </row>
        <row r="303">
          <cell r="C303" t="str">
            <v>8332 Servicios de gestión de proyectos en relación con la construcción</v>
          </cell>
        </row>
        <row r="304">
          <cell r="C304" t="str">
            <v>83321 Servicios de gestión de proyectos en relación con la construcción de edificios</v>
          </cell>
        </row>
        <row r="305">
          <cell r="C305" t="str">
            <v>83322 Servicios de gestión de proyectos en relación con la construcción de obras de ingeniería civil</v>
          </cell>
        </row>
        <row r="306">
          <cell r="C306" t="str">
            <v>83323 Servicios de gestión de proyectos en relación con la construcción de plantas y procesos industriales</v>
          </cell>
        </row>
        <row r="307">
          <cell r="C307" t="str">
            <v>83329 Servicios de gestión de proyectos en relación con la construcción de otros proyectos</v>
          </cell>
        </row>
        <row r="308">
          <cell r="C308" t="str">
            <v>8333 Servicios de ingeniería de asesoramiento y prediseño</v>
          </cell>
        </row>
        <row r="309">
          <cell r="C309" t="str">
            <v>83331 Servicios de ingeniería de asesoramiento y prediseño para edificios</v>
          </cell>
        </row>
        <row r="310">
          <cell r="C310" t="str">
            <v>83332 Servicios de ingeniería de asesoramiento y prediseño para obras de ingeniería civil</v>
          </cell>
        </row>
        <row r="311">
          <cell r="C311" t="str">
            <v>83333 Servicios de ingeniería de asesoramiento y prediseño para plantas y procesos industriales</v>
          </cell>
        </row>
        <row r="312">
          <cell r="C312" t="str">
            <v>83339 Servicios de ingeniería de asesoramiento y prediseño para otros proyectos</v>
          </cell>
        </row>
        <row r="313">
          <cell r="C313" t="str">
            <v>8334 Servicios de diseño de ingeniería</v>
          </cell>
        </row>
        <row r="314">
          <cell r="C314" t="str">
            <v>83341 Servicios de diseño de ingeniería para edificios</v>
          </cell>
        </row>
        <row r="315">
          <cell r="C315" t="str">
            <v>83342 Servicios de diseño de ingeniería para obras de ingeniería civil</v>
          </cell>
        </row>
        <row r="316">
          <cell r="C316" t="str">
            <v>83343 Servicios de diseño de ingeniería para plantas y procesos industriales</v>
          </cell>
        </row>
        <row r="317">
          <cell r="C317" t="str">
            <v>83349 Servicios de diseño de ingeniería para otros proyectos</v>
          </cell>
        </row>
        <row r="318">
          <cell r="C318" t="str">
            <v>8335 Servicios de ingeniería durante la fase de construcción y de instalación</v>
          </cell>
        </row>
        <row r="319">
          <cell r="C319" t="str">
            <v>83351 Servicios de ingeniería durante la fase de construcción y de instalación de edificios</v>
          </cell>
        </row>
        <row r="320">
          <cell r="C320" t="str">
            <v>83352 Servicios de ingeniería durante la fase de construcción y de instalación de obras de ingeniería civil</v>
          </cell>
        </row>
        <row r="321">
          <cell r="C321" t="str">
            <v>83353 Servicios de ingeniería durante la fase de construcción y de instalación de plantas y procesos industriales</v>
          </cell>
        </row>
        <row r="322">
          <cell r="C322" t="str">
            <v>83359 Servicios de ingeniería durante la fase de construcción y de instalación de otros proyectos</v>
          </cell>
        </row>
        <row r="323">
          <cell r="C323" t="str">
            <v>8339 Otros servicios de ingeniería</v>
          </cell>
        </row>
        <row r="324">
          <cell r="C324" t="str">
            <v>83391 Otros servicios de ingeniería para edificios</v>
          </cell>
        </row>
        <row r="325">
          <cell r="C325" t="str">
            <v>83392 Otros servicios de ingeniería para obras de ingeniería civil</v>
          </cell>
        </row>
        <row r="326">
          <cell r="C326" t="str">
            <v>83393 Otros servicios de ingeniería para plantas y procesos industriales</v>
          </cell>
        </row>
        <row r="327">
          <cell r="C327" t="str">
            <v>83399 Otros servicios de ingeniería para otros proyectos</v>
          </cell>
        </row>
        <row r="328">
          <cell r="C328" t="str">
            <v>83410 Servicios de diseño de interiores</v>
          </cell>
        </row>
        <row r="329">
          <cell r="C329" t="str">
            <v>83490 Otros servicios especializados de diseño</v>
          </cell>
        </row>
        <row r="330">
          <cell r="C330" t="str">
            <v>83510 Servicios de prospección geológica, geofísica y otros servicios de prospección</v>
          </cell>
        </row>
        <row r="331">
          <cell r="C331" t="str">
            <v>83520 Servicios de topografía bajo la superficie</v>
          </cell>
        </row>
        <row r="332">
          <cell r="C332" t="str">
            <v>83530 Servicios de topografía de superficie</v>
          </cell>
        </row>
        <row r="333">
          <cell r="C333" t="str">
            <v>83540 Servicios de cartografía</v>
          </cell>
        </row>
        <row r="334">
          <cell r="C334" t="str">
            <v>83561 Servicios de ensayo y análisis de composición y pureza</v>
          </cell>
        </row>
        <row r="335">
          <cell r="C335" t="str">
            <v>83562 Servicios de ensayo y análisis de propiedades físicas</v>
          </cell>
        </row>
        <row r="336">
          <cell r="C336" t="str">
            <v>83563 Servicios de ensayo y análisis de sistemas mecánicos y eléctricos integrados</v>
          </cell>
        </row>
        <row r="337">
          <cell r="C337" t="str">
            <v>83564 Servicios de inspección técnica de vehículos de transporte por carretera</v>
          </cell>
        </row>
        <row r="338">
          <cell r="C338" t="str">
            <v>83569 Otros servicios de ensayo y análisis técnicos</v>
          </cell>
        </row>
        <row r="339">
          <cell r="C339" t="str">
            <v>83610 Servicios de planificación, creación y colocación de publicidad</v>
          </cell>
        </row>
        <row r="340">
          <cell r="C340" t="str">
            <v>83620 Servicios de venta o arrendamiento de espacio o tiempo publicitario a comisión</v>
          </cell>
        </row>
        <row r="341">
          <cell r="C341" t="str">
            <v>83690 Otros servicios de publicidad</v>
          </cell>
        </row>
        <row r="342">
          <cell r="C342" t="str">
            <v>83700 Servicios de investigación de mercados y de encuestas de la opinión pública</v>
          </cell>
        </row>
        <row r="343">
          <cell r="C343" t="str">
            <v>83811 Servicios de retratos fotográficos</v>
          </cell>
        </row>
        <row r="344">
          <cell r="C344" t="str">
            <v>83812 Servicios de fotografía publicitaria y servicios conexos</v>
          </cell>
        </row>
        <row r="345">
          <cell r="C345" t="str">
            <v>83813 Servicios de reportajes fotográficos de actualidad</v>
          </cell>
        </row>
        <row r="346">
          <cell r="C346" t="str">
            <v>83814 Servicios especializados de fotografía</v>
          </cell>
        </row>
        <row r="347">
          <cell r="C347" t="str">
            <v>83815 Servicios de restauración, copia y retoque de fotografías</v>
          </cell>
        </row>
        <row r="348">
          <cell r="C348" t="str">
            <v>83819 Otros servicios fotográficos</v>
          </cell>
        </row>
        <row r="349">
          <cell r="C349" t="str">
            <v>83820 Servicios de revelado fotográfico</v>
          </cell>
        </row>
        <row r="350">
          <cell r="C350" t="str">
            <v>83910 Servicios de traducción e interpretación</v>
          </cell>
        </row>
        <row r="351">
          <cell r="C351" t="str">
            <v>83990 Todos los demás servicios profesionales, científicos y técnicos n.c.p.</v>
          </cell>
        </row>
        <row r="352">
          <cell r="C352" t="str">
            <v>84110 Servicios de telecomunicaciones alámbricas</v>
          </cell>
        </row>
        <row r="353">
          <cell r="C353" t="str">
            <v>84120 Servicios de telecomunicaciones inalámbricas</v>
          </cell>
        </row>
        <row r="354">
          <cell r="C354" t="str">
            <v>84130 Servicios de telecomunicaciones por satélite</v>
          </cell>
        </row>
        <row r="355">
          <cell r="C355" t="str">
            <v>84200 Servicios de acceso en línea</v>
          </cell>
        </row>
        <row r="356">
          <cell r="C356" t="str">
            <v>84300 Servicios de suministro de información en línea</v>
          </cell>
        </row>
        <row r="357">
          <cell r="C357" t="str">
            <v>84410 Servicios de agencias de prensa para periódicos y revistas</v>
          </cell>
        </row>
        <row r="358">
          <cell r="C358" t="str">
            <v>84420 Servicios de agencias de prensa para medios audiovisuales</v>
          </cell>
        </row>
        <row r="359">
          <cell r="C359" t="str">
            <v>84510 Servicios de bibliotecas</v>
          </cell>
        </row>
        <row r="360">
          <cell r="C360" t="str">
            <v>84520 Servicios de archivos</v>
          </cell>
        </row>
        <row r="361">
          <cell r="C361" t="str">
            <v>85111 Servicios de búsqueda de personal directivo</v>
          </cell>
        </row>
        <row r="362">
          <cell r="C362" t="str">
            <v>85112 Servicios de agencias de colocación</v>
          </cell>
        </row>
        <row r="363">
          <cell r="C363" t="str">
            <v>85121 Servicios de suministro de personal auxiliar de oficina</v>
          </cell>
        </row>
        <row r="364">
          <cell r="C364" t="str">
            <v>85122 Servicios de suministro de personal de ayuda doméstica</v>
          </cell>
        </row>
        <row r="365">
          <cell r="C365" t="str">
            <v>85123 Servicios de suministro de otro tipo de trabajadores para el comercio o la industria</v>
          </cell>
        </row>
        <row r="366">
          <cell r="C366" t="str">
            <v>85124 Servicios de suministro de personal médico</v>
          </cell>
        </row>
        <row r="367">
          <cell r="C367" t="str">
            <v>85129 Servicios de suministro de otro tipo de personal</v>
          </cell>
        </row>
        <row r="368">
          <cell r="C368" t="str">
            <v>85210 Servicios de investigación</v>
          </cell>
        </row>
        <row r="369">
          <cell r="C369" t="str">
            <v>85220 Servicios de consultoría en seguridad</v>
          </cell>
        </row>
        <row r="370">
          <cell r="C370" t="str">
            <v>85230 Servicios de vigilancia de sistemas de alarma</v>
          </cell>
        </row>
        <row r="371">
          <cell r="C371" t="str">
            <v>85240 Servicios de vehículos blindados</v>
          </cell>
        </row>
        <row r="372">
          <cell r="C372" t="str">
            <v>85250 Servicios de guardas</v>
          </cell>
        </row>
        <row r="373">
          <cell r="C373" t="str">
            <v>85290 Otros servicios de seguridad</v>
          </cell>
        </row>
        <row r="374">
          <cell r="C374" t="str">
            <v>85310 Servicios de desinfección y exterminación</v>
          </cell>
        </row>
        <row r="375">
          <cell r="C375" t="str">
            <v>85320 Servicios de limpieza de ventanas</v>
          </cell>
        </row>
        <row r="376">
          <cell r="C376" t="str">
            <v>85330 Servicios de limpieza en general</v>
          </cell>
        </row>
        <row r="377">
          <cell r="C377" t="str">
            <v>85340 Servicios especializados de limpieza</v>
          </cell>
        </row>
        <row r="378">
          <cell r="C378" t="str">
            <v>85400 Servicios de empaquetado</v>
          </cell>
        </row>
        <row r="379">
          <cell r="C379" t="str">
            <v>85910 Servicios de información crediticia</v>
          </cell>
        </row>
        <row r="380">
          <cell r="C380" t="str">
            <v>85920 Servicios de agencias de cobranza</v>
          </cell>
        </row>
        <row r="381">
          <cell r="C381" t="str">
            <v>85930 Servicios de contestación de llamadas telefónicas</v>
          </cell>
        </row>
        <row r="382">
          <cell r="C382" t="str">
            <v>85940 Servicios de copia y reproducción</v>
          </cell>
        </row>
        <row r="383">
          <cell r="C383" t="str">
            <v>85950 Servicios de compilación de listas de envíos por correo y servicios de envíos por correo</v>
          </cell>
        </row>
        <row r="384">
          <cell r="C384" t="str">
            <v>85960 Servicios de procesamiento de datos</v>
          </cell>
        </row>
        <row r="385">
          <cell r="C385" t="str">
            <v>85970 Servicios de organización de ferias de muestras y exposiciones</v>
          </cell>
        </row>
        <row r="386">
          <cell r="C386" t="str">
            <v>85990 Otros servicios auxiliares n.c.p.</v>
          </cell>
        </row>
        <row r="387">
          <cell r="C387" t="str">
            <v>86111 Servicios relacionados con la agricultura</v>
          </cell>
        </row>
        <row r="388">
          <cell r="C388" t="str">
            <v>86112 Servicios relacionados con la jardinería y el paisajismo</v>
          </cell>
        </row>
        <row r="389">
          <cell r="C389" t="str">
            <v>86121 Servicios relacionados con instalaciones para la cría de animales</v>
          </cell>
        </row>
        <row r="390">
          <cell r="C390" t="str">
            <v>86129 Otros servicios relacionados con la cría de animales</v>
          </cell>
        </row>
        <row r="391">
          <cell r="C391" t="str">
            <v>86130 Servicios relacionados con la caza</v>
          </cell>
        </row>
        <row r="392">
          <cell r="C392" t="str">
            <v>86140 Servicios relacionados con la silvicultura y la extracción de madera</v>
          </cell>
        </row>
        <row r="393">
          <cell r="C393" t="str">
            <v>86150 Servicios relacionados con la pesca</v>
          </cell>
        </row>
        <row r="394">
          <cell r="C394" t="str">
            <v>86210 Servicios relacionados con la minería</v>
          </cell>
        </row>
        <row r="395">
          <cell r="C395" t="str">
            <v>86221 Servicios relacionados con la transmisión y la distribución de electricidad (a comisión o por contrato)</v>
          </cell>
        </row>
        <row r="396">
          <cell r="C396" t="str">
            <v>86222 Servicios relacionados con la distribución de gas por tubería (a comisión o por contrato)</v>
          </cell>
        </row>
        <row r="397">
          <cell r="C397" t="str">
            <v>86223 Servicios relacionados con la distribución de agua por tubería (a comisión o por contrato)</v>
          </cell>
        </row>
        <row r="398">
          <cell r="C398" t="str">
            <v>86224 Servicios relacionados con la distribución de vapor de agua y agua caliente por tubería (a comisión o por contrato)</v>
          </cell>
        </row>
        <row r="399">
          <cell r="C399" t="str">
            <v>86311 Servicios de manufactura de alimentos y bebidas</v>
          </cell>
        </row>
        <row r="400">
          <cell r="C400" t="str">
            <v>86321 Servicios de manufactura de artículos textiles</v>
          </cell>
        </row>
        <row r="401">
          <cell r="C401" t="str">
            <v>86330 Servicios de manufactura de madera y de corcho, excepto muebles, y servicios de manufactura de artículos de paja y material trenzable</v>
          </cell>
        </row>
        <row r="402">
          <cell r="C402" t="str">
            <v>86350 Servicios de manufactura de coque, productos refinados de petróleo y combustible nuclear</v>
          </cell>
        </row>
        <row r="403">
          <cell r="C403" t="str">
            <v>86370 Servicios de manufactura de productos de caucho y de plástico</v>
          </cell>
        </row>
        <row r="404">
          <cell r="C404" t="str">
            <v>86390 Otros servicios de manufactura, excepto de productos metálicos, maquinaria y equipo</v>
          </cell>
        </row>
        <row r="405">
          <cell r="C405" t="str">
            <v>86411 Servicios de fundición de metales</v>
          </cell>
        </row>
        <row r="406">
          <cell r="C406" t="str">
            <v>86421 Servicios de forjado, prensado, estampado y laminado de metales</v>
          </cell>
        </row>
        <row r="407">
          <cell r="C407" t="str">
            <v>86422 Servicios de tratamiento y revestimiento de metales</v>
          </cell>
        </row>
        <row r="408">
          <cell r="C408" t="str">
            <v>86423 Servicios de ingeniería mecánica en general</v>
          </cell>
        </row>
        <row r="409">
          <cell r="C409" t="str">
            <v>86429 Otros servicios de manufactura de productos metálicos elaborados, y de labores con metales</v>
          </cell>
        </row>
        <row r="410">
          <cell r="C410" t="str">
            <v>86921 Servicios de imprenta y servicios relacionados con la imprenta, a comisión o por contrato</v>
          </cell>
        </row>
        <row r="411">
          <cell r="C411" t="str">
            <v>86922 Servicios de reproducción de información impresa o grabada, a comisión o por contrato</v>
          </cell>
        </row>
        <row r="412">
          <cell r="C412" t="str">
            <v>86931 Servicios de reciclado de desperdicios o desechos metálicos, a comisión o por contrato</v>
          </cell>
        </row>
        <row r="413">
          <cell r="C413" t="str">
            <v>86932 Servicios de reciclado de desperdicios o desechos no metálicos, a comisión o por contrato</v>
          </cell>
        </row>
        <row r="414">
          <cell r="C414" t="str">
            <v>87110 Servicios de mantenimiento y reparación de productos metálicos elaborados, excepto maquinaria y equipo</v>
          </cell>
        </row>
        <row r="415">
          <cell r="C415" t="str">
            <v>87120 Servicios de mantenimiento y reparación de maquinaria de oficina y contabilidad</v>
          </cell>
        </row>
        <row r="416">
          <cell r="C416" t="str">
            <v>87130 Servicios de mantenimiento, reparación y atención del equipo de informática</v>
          </cell>
        </row>
        <row r="417">
          <cell r="C417" t="str">
            <v>87141 Servicios de mantenimiento y reparación de vehículos de motor</v>
          </cell>
        </row>
        <row r="418">
          <cell r="C418" t="str">
            <v>87142 Servicios de mantenimiento y reparación de motocicletas y vehículos para nieve</v>
          </cell>
        </row>
        <row r="419">
          <cell r="C419" t="str">
            <v>87149 Servicios de mantenimiento y reparación de otro equipo de transporte</v>
          </cell>
        </row>
        <row r="420">
          <cell r="C420" t="str">
            <v>87151 Servicios de reparación de aparatos eléctricos de uso doméstico</v>
          </cell>
        </row>
        <row r="421">
          <cell r="C421" t="str">
            <v>87152 Servicios de reparación de maquinaria y aparatos eléctricos n.c.p</v>
          </cell>
        </row>
        <row r="422">
          <cell r="C422" t="str">
            <v>87153 Servicios de reparación de equipo y aparatos de comunicaciones</v>
          </cell>
        </row>
        <row r="423">
          <cell r="C423" t="str">
            <v>87154 Servicios de reparación de instrumentos médicos, de precisión y ópticos</v>
          </cell>
        </row>
        <row r="424">
          <cell r="C424" t="str">
            <v>87159 Servicios de mantenimiento y reparación de maquinaria y equipo n.c.p.</v>
          </cell>
        </row>
        <row r="425">
          <cell r="C425" t="str">
            <v>87210 Servicios de reparación de calzados y artículos de cuero</v>
          </cell>
        </row>
        <row r="426">
          <cell r="C426" t="str">
            <v>87230 Servicios de reparación de prendas de vestir y productos textiles domésticos</v>
          </cell>
        </row>
        <row r="427">
          <cell r="C427" t="str">
            <v>87290 Servicios de mantenimiento y reparación de otros productos n.c.p.</v>
          </cell>
        </row>
        <row r="428">
          <cell r="C428" t="str">
            <v>91111 Servicios ejecutivos y legislativos</v>
          </cell>
        </row>
        <row r="429">
          <cell r="C429" t="str">
            <v>91112 Servicios financieros y fiscales</v>
          </cell>
        </row>
        <row r="430">
          <cell r="C430" t="str">
            <v>91113 Servicios generales de planificación económica y social y de estadística</v>
          </cell>
        </row>
        <row r="431">
          <cell r="C431" t="str">
            <v>91114 Servicios del gobierno para la investigación fundamental</v>
          </cell>
        </row>
        <row r="432">
          <cell r="C432" t="str">
            <v>91119 Otros servicios administrativos del gobierno n.c.p.</v>
          </cell>
        </row>
        <row r="433">
          <cell r="C433" t="str">
            <v>91121 Servicios administrativos de educación</v>
          </cell>
        </row>
        <row r="434">
          <cell r="C434" t="str">
            <v>91122 Servicios administrativos de salud</v>
          </cell>
        </row>
        <row r="435">
          <cell r="C435" t="str">
            <v>91123 Servicios administrativos de vivienda y servicios para la comunidad</v>
          </cell>
        </row>
        <row r="436">
          <cell r="C436" t="str">
            <v>91124 Servicios administrativos de actividad recreativa, cultural y religiosa</v>
          </cell>
        </row>
        <row r="437">
          <cell r="C437" t="str">
            <v>91131 Servicios administrativos relacionados con la agricultura, la silvicultura, la pesca y la caza</v>
          </cell>
        </row>
        <row r="438">
          <cell r="C438" t="str">
            <v>91132 Servicios administrativos relacionados con los combustibles y la energía</v>
          </cell>
        </row>
        <row r="439">
          <cell r="C439" t="str">
            <v>91133 Servicios administrativos relacionados con la minería y los recursos minerales, la manufactura y la construcción</v>
          </cell>
        </row>
        <row r="440">
          <cell r="C440" t="str">
            <v>91134 Servicios administrativos relacionados con el transporte y las comunicaciones</v>
          </cell>
        </row>
        <row r="441">
          <cell r="C441" t="str">
            <v>91135 Servicios administrativos relacionados con las actividades de distribución y preparación de comidas, hoteles y restaurantes</v>
          </cell>
        </row>
        <row r="442">
          <cell r="C442" t="str">
            <v>91136 Servicios administrativos relacionados con actividades turísticas</v>
          </cell>
        </row>
        <row r="443">
          <cell r="C443" t="str">
            <v>91137 Servicios administrativos para proyectos de desarrollo de fines múltiples</v>
          </cell>
        </row>
        <row r="444">
          <cell r="C444" t="str">
            <v>91138 Servicios administrativos generales relacionados con actividades económicas, comerciales y laborales</v>
          </cell>
        </row>
        <row r="445">
          <cell r="C445" t="str">
            <v>91141 Servicios de personal en general para el gobierno</v>
          </cell>
        </row>
        <row r="446">
          <cell r="C446" t="str">
            <v>91210 Servicios administrativos relacionados con los asuntos exteriores y los servicios diplomáticos y consulares en el exterior</v>
          </cell>
        </row>
        <row r="447">
          <cell r="C447" t="str">
            <v>91220 Servicios relacionados con la ayuda económica extranjera</v>
          </cell>
        </row>
        <row r="448">
          <cell r="C448" t="str">
            <v>91230 Servicios relacionados con la ayuda militar extranjera</v>
          </cell>
        </row>
        <row r="449">
          <cell r="C449" t="str">
            <v>91240 Servicios de defensa militar</v>
          </cell>
        </row>
        <row r="450">
          <cell r="C450" t="str">
            <v>91250 Servicios de defensa civil</v>
          </cell>
        </row>
        <row r="451">
          <cell r="C451" t="str">
            <v>91260 Servicios de policía y contra incendios</v>
          </cell>
        </row>
        <row r="452">
          <cell r="C452" t="str">
            <v>91270 Servicios administrativos relacionados con los tribunales de justicia</v>
          </cell>
        </row>
        <row r="453">
          <cell r="C453" t="str">
            <v>91280 Servicios administrativos relacionados con el encarcelamiento y la rehabilitación de delincuentes</v>
          </cell>
        </row>
        <row r="454">
          <cell r="C454" t="str">
            <v>91290 Otros servicios relacionados con el orden público y la seguridad</v>
          </cell>
        </row>
        <row r="455">
          <cell r="C455" t="str">
            <v>91310 Servicios administrativos relacionados con las prestaciones de enfermedad, maternidad o invalidez temporal</v>
          </cell>
        </row>
        <row r="456">
          <cell r="C456" t="str">
            <v>91320 Servicios administrativos relacionados con los planes de pensiones para empleados del gobierno, y de prestaciones de vejez, invalidez o supérstite distintas de las que tienen los empleados del gobierno</v>
          </cell>
        </row>
        <row r="457">
          <cell r="C457" t="str">
            <v>91330 Servicios administrativos relacionados con las prestaciones de subsidios de desempleo</v>
          </cell>
        </row>
        <row r="458">
          <cell r="C458" t="str">
            <v>91340 Servicios administrativos relacionados con los programas de subsidios familiares y por hijos a cargo</v>
          </cell>
        </row>
        <row r="459">
          <cell r="C459" t="str">
            <v>92110 Servicios de enseñanza preescolar</v>
          </cell>
        </row>
        <row r="460">
          <cell r="C460" t="str">
            <v>92190 Otros servicios de enseñanza primaria</v>
          </cell>
        </row>
        <row r="461">
          <cell r="C461" t="str">
            <v>92210 Servicios generales de enseñanza secundaria</v>
          </cell>
        </row>
        <row r="462">
          <cell r="C462" t="str">
            <v>92220 Servicios de enseñanza secundaria superior</v>
          </cell>
        </row>
        <row r="463">
          <cell r="C463" t="str">
            <v>92230 Servicios de enseñanza secundaria técnica y profesional</v>
          </cell>
        </row>
        <row r="464">
          <cell r="C464" t="str">
            <v>92310 Servicios de enseñanza técnica y profesional postsecundaria</v>
          </cell>
        </row>
        <row r="465">
          <cell r="C465" t="str">
            <v>92390 Otros servicios de enseñanza universitaria y superior</v>
          </cell>
        </row>
        <row r="466">
          <cell r="C466" t="str">
            <v>92900 Otros servicios relacionados con la enseñanza y la capacitación</v>
          </cell>
        </row>
        <row r="467">
          <cell r="C467" t="str">
            <v>93110 Servicios de hospital</v>
          </cell>
        </row>
        <row r="468">
          <cell r="C468" t="str">
            <v>93121 Servicios médicos generales</v>
          </cell>
        </row>
        <row r="469">
          <cell r="C469" t="str">
            <v>93122 Servicios médicos especializados</v>
          </cell>
        </row>
        <row r="470">
          <cell r="C470" t="str">
            <v>93123 Servicios dentales</v>
          </cell>
        </row>
        <row r="471">
          <cell r="C471" t="str">
            <v>93191 Servicios de partos y servicios conexos, servicios de enfermería, servicios fisioterapéuticos y paramédicos</v>
          </cell>
        </row>
        <row r="472">
          <cell r="C472" t="str">
            <v>93192 Servicios de ambulancia</v>
          </cell>
        </row>
        <row r="473">
          <cell r="C473" t="str">
            <v>93193 Servicios de instituciones residenciales de salud distintos de los servicios de hospital</v>
          </cell>
        </row>
        <row r="474">
          <cell r="C474" t="str">
            <v>93199 Otros servicios de salud humana n.c.p.</v>
          </cell>
        </row>
        <row r="475">
          <cell r="C475" t="str">
            <v>93210 Servicios de veterinaria para animales caseros</v>
          </cell>
        </row>
        <row r="476">
          <cell r="C476" t="str">
            <v>93220 Servicios de veterinaria para ganado</v>
          </cell>
        </row>
        <row r="477">
          <cell r="C477" t="str">
            <v>93290 Otros servicios de veterinaria</v>
          </cell>
        </row>
        <row r="478">
          <cell r="C478" t="str">
            <v>93311 Servicios de bienestar proporcionados a ancianos y personas con discapacidades por conducto de instituciones residenciales</v>
          </cell>
        </row>
        <row r="479">
          <cell r="C479" t="str">
            <v>93319 Otros servicios sociales con alojamiento</v>
          </cell>
        </row>
        <row r="480">
          <cell r="C480" t="str">
            <v>93321 Servicios de guardería infantil</v>
          </cell>
        </row>
        <row r="481">
          <cell r="C481" t="str">
            <v>93322 Servicios de orientación y asesoramiento n.c.p. relacionados con niños</v>
          </cell>
        </row>
        <row r="482">
          <cell r="C482" t="str">
            <v>93323 Servicios de bienestar sin alojamiento</v>
          </cell>
        </row>
        <row r="483">
          <cell r="C483" t="str">
            <v>93324 Servicios de rehabilitación profesional</v>
          </cell>
        </row>
        <row r="484">
          <cell r="C484" t="str">
            <v>93329 Otros servicios sociales sin alojamiento</v>
          </cell>
        </row>
        <row r="485">
          <cell r="C485" t="str">
            <v>94110 Servicios de tratamiento de alcantarillas</v>
          </cell>
        </row>
        <row r="486">
          <cell r="C486" t="str">
            <v>94120 Servicios de vaciado y limpieza de depósitos</v>
          </cell>
        </row>
        <row r="487">
          <cell r="C487" t="str">
            <v>94211 Servicios de recogida de desechos no peligrosos</v>
          </cell>
        </row>
        <row r="488">
          <cell r="C488" t="str">
            <v>94212 Servicios de tratamiento y eliminación de desechos no peligrosos</v>
          </cell>
        </row>
        <row r="489">
          <cell r="C489" t="str">
            <v>94221 Servicios de recogida de desechos peligrosos</v>
          </cell>
        </row>
        <row r="490">
          <cell r="C490" t="str">
            <v>94222 Servicios de tratamiento y eliminación de desechos peligrosos</v>
          </cell>
        </row>
        <row r="491">
          <cell r="C491" t="str">
            <v>94310 Servicios de barrido y recogida de nieve</v>
          </cell>
        </row>
        <row r="492">
          <cell r="C492" t="str">
            <v>94390 Otros servicios de saneamiento</v>
          </cell>
        </row>
        <row r="493">
          <cell r="C493" t="str">
            <v>95 Servicios de asociaciones</v>
          </cell>
        </row>
        <row r="494">
          <cell r="C494" t="str">
            <v>95110 Servicios proporcionados por organizaciones comerciales y de empleadores</v>
          </cell>
        </row>
        <row r="495">
          <cell r="C495" t="str">
            <v>95120 Servicios proporcionados por organizaciones profesionales</v>
          </cell>
        </row>
        <row r="496">
          <cell r="C496" t="str">
            <v>95200 Servicios proporcionados por sindicatos</v>
          </cell>
        </row>
        <row r="497">
          <cell r="C497" t="str">
            <v>95910 Servicios religiosos</v>
          </cell>
        </row>
        <row r="498">
          <cell r="C498" t="str">
            <v>95920 Servicios proporcionados por organizaciones políticas</v>
          </cell>
        </row>
        <row r="499">
          <cell r="C499" t="str">
            <v>95991 Servicios de mejoramiento cívico y de apoyo a los servicios para las comunidades</v>
          </cell>
        </row>
        <row r="500">
          <cell r="C500" t="str">
            <v>95992 Servicios de protección de grupos especiales</v>
          </cell>
        </row>
        <row r="501">
          <cell r="C501" t="str">
            <v>95993 Servicios proporcionados por asociaciones de jóvenes</v>
          </cell>
        </row>
        <row r="502">
          <cell r="C502" t="str">
            <v>95999 Otros servicios proporcionados por asociaciones n.c.p</v>
          </cell>
        </row>
        <row r="503">
          <cell r="C503" t="str">
            <v>96111 Servicios de grabación de sonido</v>
          </cell>
        </row>
        <row r="504">
          <cell r="C504" t="str">
            <v>96112 Servicios audiofónicos postproducción</v>
          </cell>
        </row>
        <row r="505">
          <cell r="C505" t="str">
            <v>96121 Servicios de producción de películas cinematográficas, cintas de vídeo y programas de televisión</v>
          </cell>
        </row>
        <row r="506">
          <cell r="C506" t="str">
            <v>96122 Servicios de producción de programas de radio</v>
          </cell>
        </row>
        <row r="507">
          <cell r="C507" t="str">
            <v>96130 Servicios auxiliares de la producción audiovisual</v>
          </cell>
        </row>
        <row r="508">
          <cell r="C508" t="str">
            <v>96141 Servicios de distribución de películas cinematográficas, cintas de vídeo y programas de televisión</v>
          </cell>
        </row>
        <row r="509">
          <cell r="C509" t="str">
            <v>96142 Servicios postproducción de películas cinematográficas y cintas de vídeo</v>
          </cell>
        </row>
        <row r="510">
          <cell r="C510" t="str">
            <v>96149 Otros servicios relacionados con la producción de películas cinematográficas, cintas de vídeo y programas de televisión y radio</v>
          </cell>
        </row>
        <row r="511">
          <cell r="C511" t="str">
            <v>96151 Servicios de proyección de películas cinematográficas</v>
          </cell>
        </row>
        <row r="512">
          <cell r="C512" t="str">
            <v>96152 Servicios de proyección de cintas de vídeo</v>
          </cell>
        </row>
        <row r="513">
          <cell r="C513" t="str">
            <v>96160 Servicios de transmisión (programación y calendario)</v>
          </cell>
        </row>
        <row r="514">
          <cell r="C514" t="str">
            <v>96210 Servicios de promoción y organización de espectáculos a base de artes de interpretación</v>
          </cell>
        </row>
        <row r="515">
          <cell r="C515" t="str">
            <v>96220 Servicios de producción y presentación de espectáculos a base de artes de interpretación</v>
          </cell>
        </row>
        <row r="516">
          <cell r="C516" t="str">
            <v>96230 Servicios de explotación de salas de espectáculos a base de artes de interpretación</v>
          </cell>
        </row>
        <row r="517">
          <cell r="C517" t="str">
            <v>96290 Otros servicios relacionados con las artes de interpretación y los espectáculos en escena</v>
          </cell>
        </row>
        <row r="518">
          <cell r="C518" t="str">
            <v>96310 Servicios relacionados con actores</v>
          </cell>
        </row>
        <row r="519">
          <cell r="C519" t="str">
            <v>96320 Servicios prestados por autores, compositores, escultores y otros artistas, excepto los actores</v>
          </cell>
        </row>
        <row r="520">
          <cell r="C520" t="str">
            <v>96411 Servicios relacionados con museos excepto lugares y edificios históricos</v>
          </cell>
        </row>
        <row r="521">
          <cell r="C521" t="str">
            <v>96412 Servicios de conservación de lugares y edificios históricos</v>
          </cell>
        </row>
        <row r="522">
          <cell r="C522" t="str">
            <v>96421 Servicios relacionados con jardines botánicos y parques zoológicos</v>
          </cell>
        </row>
        <row r="523">
          <cell r="C523" t="str">
            <v>96422 Servicios relacionados con reservas naturales, incluida la conservación de la flora y la fauna</v>
          </cell>
        </row>
        <row r="524">
          <cell r="C524" t="str">
            <v>96510 Servicios de promoción y organización de pruebas deportivas de competición y de esparcimiento</v>
          </cell>
        </row>
        <row r="525">
          <cell r="C525" t="str">
            <v>96520 Servicios de explotación de instalaciones para deportes de competición y para deportes de esparcimiento</v>
          </cell>
        </row>
        <row r="526">
          <cell r="C526" t="str">
            <v>96590 Otros servicios relacionados con deportes de competición y deportes de esparcimiento</v>
          </cell>
        </row>
        <row r="527">
          <cell r="C527" t="str">
            <v>96610 Servicios de atletas</v>
          </cell>
        </row>
        <row r="528">
          <cell r="C528" t="str">
            <v>96620 Servicios auxiliares relacionados con los deportes y el esparcimiento</v>
          </cell>
        </row>
        <row r="529">
          <cell r="C529" t="str">
            <v>96910 Servicios relacionados con parques de atracciones e instalaciones similares</v>
          </cell>
        </row>
        <row r="530">
          <cell r="C530" t="str">
            <v>96920 Servicios de juegos de azar y apuestas</v>
          </cell>
        </row>
        <row r="531">
          <cell r="C531" t="str">
            <v>96990 Otros servicios de esparcimiento y diversión n.c.p.</v>
          </cell>
        </row>
        <row r="532">
          <cell r="C532" t="str">
            <v>97110 Servicios de máquinas de lavandería que funcionan con monedas</v>
          </cell>
        </row>
        <row r="533">
          <cell r="C533" t="str">
            <v>97120 Servicios de limpieza en seco (incluidos los servicios de limpieza de artículos de peletería)</v>
          </cell>
        </row>
        <row r="534">
          <cell r="C534" t="str">
            <v>97130 Otros servicios de limpieza de productos textiles</v>
          </cell>
        </row>
        <row r="535">
          <cell r="C535" t="str">
            <v>97140 Servicios de planchado</v>
          </cell>
        </row>
        <row r="536">
          <cell r="C536" t="str">
            <v>97150 Servicios de teñido y tinte</v>
          </cell>
        </row>
        <row r="537">
          <cell r="C537" t="str">
            <v>97210 Servicios de peluquería y barbería</v>
          </cell>
        </row>
        <row r="538">
          <cell r="C538" t="str">
            <v>97220 Servicios de tratamientos de maquillaje, manicura y pedicura</v>
          </cell>
        </row>
        <row r="539">
          <cell r="C539" t="str">
            <v>97230 Servicios de bienestar físico</v>
          </cell>
        </row>
        <row r="540">
          <cell r="C540" t="str">
            <v>97290 Otros servicios de tratamiento de belleza n.c.p.</v>
          </cell>
        </row>
        <row r="541">
          <cell r="C541" t="str">
            <v>97310 Servicios relacionados con cementerios y servicios de incineración</v>
          </cell>
        </row>
        <row r="542">
          <cell r="C542" t="str">
            <v>97320 Servicios funerarios</v>
          </cell>
        </row>
        <row r="543">
          <cell r="C543" t="str">
            <v>97910 Servicios de acompañamiento o escolta</v>
          </cell>
        </row>
        <row r="544">
          <cell r="C544" t="str">
            <v>97990 Otros servicios diversos n.c.p.</v>
          </cell>
        </row>
        <row r="545">
          <cell r="C545" t="str">
            <v>98000 Servicios domésticos</v>
          </cell>
        </row>
        <row r="546">
          <cell r="C546" t="str">
            <v>99000 Servicios prestados por organizaciones y entidades extraterritoriales</v>
          </cell>
        </row>
      </sheetData>
      <sheetData sheetId="1" refreshError="1"/>
      <sheetData sheetId="2">
        <row r="2">
          <cell r="C2" t="str">
            <v>51100 Activos y pasivos financieros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ctores, programas, subprogram"/>
      <sheetName val="Sectores"/>
      <sheetName val="Productos"/>
      <sheetName val="CATÁLOGO DE PRODUCTOS"/>
    </sheetNames>
    <sheetDataSet>
      <sheetData sheetId="0">
        <row r="8">
          <cell r="C8" t="str">
            <v>0101</v>
          </cell>
          <cell r="D8" t="str">
            <v>Mejoramiento de la eficiencia y la transparencia legislativa</v>
          </cell>
        </row>
        <row r="9">
          <cell r="C9" t="str">
            <v>0199</v>
          </cell>
          <cell r="D9" t="str">
            <v>Fortalecimiento de la gestión y dirección del sector Congreso de la República</v>
          </cell>
        </row>
        <row r="10">
          <cell r="C10" t="str">
            <v>0204</v>
          </cell>
          <cell r="D10" t="str">
            <v>Impulsar el desarrollo integral de las poblaciones con enfoque diferencial desde el sector Presidencia</v>
          </cell>
        </row>
        <row r="11">
          <cell r="C11" t="str">
            <v>0207</v>
          </cell>
          <cell r="D11" t="str">
            <v>Prevención y mitigación del riesgo de desastres desde el sector Presidencia</v>
          </cell>
        </row>
        <row r="12">
          <cell r="C12" t="str">
            <v>0208</v>
          </cell>
          <cell r="D12" t="str">
            <v>Gestión de la cooperación internacional del sector Presidencia</v>
          </cell>
        </row>
        <row r="13">
          <cell r="C13" t="str">
            <v>0209</v>
          </cell>
          <cell r="D13" t="str">
            <v>Fortalecimiento de la infraestructura física de las entidades del Estado del nivel nacional desde el Sector Presidencia</v>
          </cell>
        </row>
        <row r="14">
          <cell r="C14" t="str">
            <v>0210</v>
          </cell>
          <cell r="D14" t="str">
            <v>Mecanismos de transición hacia la paz a nivel nacional y territorial desde el sector Presidencia</v>
          </cell>
        </row>
        <row r="15">
          <cell r="C15" t="str">
            <v>0211</v>
          </cell>
          <cell r="D15" t="str">
            <v>Reintegración de personas y grupos alzados en armas desde el Sector Presidencia</v>
          </cell>
        </row>
        <row r="16">
          <cell r="C16" t="str">
            <v>0212</v>
          </cell>
          <cell r="D16" t="str">
            <v>Renovación territorial para el desarrollo integral de las zonas rurales afectadas por el conflicto armado</v>
          </cell>
        </row>
        <row r="17">
          <cell r="C17" t="str">
            <v>0214</v>
          </cell>
          <cell r="D17" t="str">
            <v>Fortalecimiento de las capacidades de articulación estratégica, modernización, eficiencia administrativa, transparencia y acceso a la información desde el sector Presidencia</v>
          </cell>
        </row>
        <row r="18">
          <cell r="C18" t="str">
            <v>0299</v>
          </cell>
          <cell r="D18" t="str">
            <v>Fortalecimiento de la gestión y dirección del sector Presidencia</v>
          </cell>
        </row>
        <row r="19">
          <cell r="C19" t="str">
            <v>0301</v>
          </cell>
          <cell r="D19" t="str">
            <v>Mejoramiento de la planeación territorial, sectorial y de inversión pública</v>
          </cell>
        </row>
        <row r="20">
          <cell r="C20" t="str">
            <v>0303</v>
          </cell>
          <cell r="D20" t="str">
            <v>Promoción de la prestación eficiente de los servicios públicos domiciliarios</v>
          </cell>
        </row>
        <row r="21">
          <cell r="C21" t="str">
            <v>0304</v>
          </cell>
          <cell r="D21" t="str">
            <v>Fortalecimiento del Sistema de Compra Pública</v>
          </cell>
        </row>
        <row r="22">
          <cell r="C22" t="str">
            <v>0399</v>
          </cell>
          <cell r="D22" t="str">
            <v>Fortalecimiento de la gestión y dirección del sector Planeación</v>
          </cell>
        </row>
        <row r="23">
          <cell r="C23" t="str">
            <v>0401</v>
          </cell>
          <cell r="D23" t="str">
            <v>Levantamiento y actualización de información estadística de calidad</v>
          </cell>
        </row>
        <row r="24">
          <cell r="C24" t="str">
            <v>0406</v>
          </cell>
          <cell r="D24" t="str">
            <v>Generación de la información geográfica del territorio nacional</v>
          </cell>
        </row>
        <row r="25">
          <cell r="C25" t="str">
            <v>0499</v>
          </cell>
          <cell r="D25" t="str">
            <v>Fortalecimiento de la gestión y dirección del sector Información Estadística</v>
          </cell>
        </row>
        <row r="26">
          <cell r="C26" t="str">
            <v>0503</v>
          </cell>
          <cell r="D26" t="str">
            <v xml:space="preserve">Mejoramiento de la calidad educativa en gestión pública </v>
          </cell>
        </row>
        <row r="27">
          <cell r="C27" t="str">
            <v>0504</v>
          </cell>
          <cell r="D27" t="str">
            <v>Administración y vigilancia de las carreras administrativas de los servidores públicos</v>
          </cell>
        </row>
        <row r="28">
          <cell r="C28" t="str">
            <v>0505</v>
          </cell>
          <cell r="D28" t="str">
            <v>Fortalecimiento de la gestión pública en las entidades nacionales y territoriales</v>
          </cell>
        </row>
        <row r="29">
          <cell r="C29" t="str">
            <v>0599</v>
          </cell>
          <cell r="D29" t="str">
            <v>Fortalecimiento de la gestión y dirección del sector Empleo Público</v>
          </cell>
        </row>
        <row r="30">
          <cell r="C30" t="str">
            <v>1101</v>
          </cell>
          <cell r="D30" t="str">
            <v>Fortalecimiento y diversificación de relaciones bilaterales</v>
          </cell>
        </row>
        <row r="31">
          <cell r="C31" t="str">
            <v>1102</v>
          </cell>
          <cell r="D31" t="str">
            <v>Posicionamiento en instancias globales, multilaterales, regionales y subregionales</v>
          </cell>
        </row>
        <row r="32">
          <cell r="C32" t="str">
            <v>1103</v>
          </cell>
          <cell r="D32" t="str">
            <v>Política migratoria y servicio al ciudadano</v>
          </cell>
        </row>
        <row r="33">
          <cell r="C33" t="str">
            <v>1104</v>
          </cell>
          <cell r="D33" t="str">
            <v>Soberanía territorial y desarrollo fronterizo</v>
          </cell>
        </row>
        <row r="34">
          <cell r="C34" t="str">
            <v>1105</v>
          </cell>
          <cell r="D34" t="str">
            <v>Cooperación internacional del sector relaciones exteriores</v>
          </cell>
        </row>
        <row r="35">
          <cell r="C35" t="str">
            <v>1199</v>
          </cell>
          <cell r="D35" t="str">
            <v>Fortalecimiento de la gestión y dirección del sector Relaciones Exteriores</v>
          </cell>
        </row>
        <row r="36">
          <cell r="C36" t="str">
            <v>1201</v>
          </cell>
          <cell r="D36" t="str">
            <v xml:space="preserve"> Fortalecimiento del principio de seguridad jurídica, divulgación y depuración del ordenamiento jurídico</v>
          </cell>
        </row>
        <row r="37">
          <cell r="C37" t="str">
            <v>1202</v>
          </cell>
          <cell r="D37" t="str">
            <v xml:space="preserve"> Promoción al acceso a la justicia</v>
          </cell>
        </row>
        <row r="38">
          <cell r="C38" t="str">
            <v>1203</v>
          </cell>
          <cell r="D38" t="str">
            <v xml:space="preserve"> Promoción de los métodos de resolución de conflictos</v>
          </cell>
        </row>
        <row r="39">
          <cell r="C39" t="str">
            <v>1204</v>
          </cell>
          <cell r="D39" t="str">
            <v>Justicia transicional</v>
          </cell>
        </row>
        <row r="40">
          <cell r="C40" t="str">
            <v>1205</v>
          </cell>
          <cell r="D40" t="str">
            <v>Defensa jurídica del Estado</v>
          </cell>
        </row>
        <row r="41">
          <cell r="C41" t="str">
            <v>1206</v>
          </cell>
          <cell r="D41" t="str">
            <v>Sistema penitenciario y carcelario en el marco de los derechos humanos</v>
          </cell>
        </row>
        <row r="42">
          <cell r="C42" t="str">
            <v>1207</v>
          </cell>
          <cell r="D42" t="str">
            <v>Fortalecimiento de la política criminal del Estado colombiano</v>
          </cell>
        </row>
        <row r="43">
          <cell r="C43" t="str">
            <v>1208</v>
          </cell>
          <cell r="D43" t="str">
            <v>Formulación y coordinación de la política integral frente a las drogas y actividades relacionadas</v>
          </cell>
        </row>
        <row r="44">
          <cell r="C44" t="str">
            <v>1209</v>
          </cell>
          <cell r="D44" t="str">
            <v>Modernización de la información inmobiliaria</v>
          </cell>
        </row>
        <row r="45">
          <cell r="C45" t="str">
            <v>1299</v>
          </cell>
          <cell r="D45" t="str">
            <v>Fortalecimiento de la gestión y dirección del sector Justicia y del Derecho</v>
          </cell>
        </row>
        <row r="46">
          <cell r="C46" t="str">
            <v>1301</v>
          </cell>
          <cell r="D46" t="str">
            <v>Política macroeconómica y fiscal</v>
          </cell>
        </row>
        <row r="47">
          <cell r="C47" t="str">
            <v>1302</v>
          </cell>
          <cell r="D47" t="str">
            <v>Gestión de recursos públicos</v>
          </cell>
        </row>
        <row r="48">
          <cell r="C48" t="str">
            <v>1303</v>
          </cell>
          <cell r="D48" t="str">
            <v>Reducción de la vulnerabilidad fiscal ante desastres y riesgos climáticos</v>
          </cell>
        </row>
        <row r="49">
          <cell r="C49" t="str">
            <v>1304</v>
          </cell>
          <cell r="D49" t="str">
            <v>Inspección, control y vigilancia financiera, solidaria y de recursos públicos</v>
          </cell>
        </row>
        <row r="50">
          <cell r="C50" t="str">
            <v>1305</v>
          </cell>
          <cell r="D50" t="str">
            <v>Fortalecimiento de recaudo y tributación</v>
          </cell>
        </row>
        <row r="51">
          <cell r="C51" t="str">
            <v>1399</v>
          </cell>
          <cell r="D51" t="str">
            <v>Fortalecimiento de la gestión y dirección del sector Hacienda</v>
          </cell>
        </row>
        <row r="52">
          <cell r="C52" t="str">
            <v>1501</v>
          </cell>
          <cell r="D52" t="str">
            <v>Capacidades de la Policía Nacional en seguridad pública, prevención, convivencia y seguridad ciudadana</v>
          </cell>
        </row>
        <row r="53">
          <cell r="C53" t="str">
            <v>1502</v>
          </cell>
          <cell r="D53" t="str">
            <v>Capacidades de las Fuerzas Militares en seguridad pública y defensa en el territorio nacional</v>
          </cell>
        </row>
        <row r="54">
          <cell r="C54" t="str">
            <v>1504</v>
          </cell>
          <cell r="D54" t="str">
            <v>Desarrollo marítimo, fluvial y costero desde el sector defensa</v>
          </cell>
        </row>
        <row r="55">
          <cell r="C55" t="str">
            <v>1505</v>
          </cell>
          <cell r="D55" t="str">
            <v>Generación de bienestar para la Fuerza Pública y sus familias</v>
          </cell>
        </row>
        <row r="56">
          <cell r="C56" t="str">
            <v>1506</v>
          </cell>
          <cell r="D56" t="str">
            <v>Gestión del riesgo de desastres desde el sector defensa y seguridad</v>
          </cell>
        </row>
        <row r="57">
          <cell r="C57" t="str">
            <v>1507</v>
          </cell>
          <cell r="D57" t="str">
            <v>Grupo Social y Empresarial de la Defensa (GSED) Competitivo</v>
          </cell>
        </row>
        <row r="58">
          <cell r="C58" t="str">
            <v>1599</v>
          </cell>
          <cell r="D58" t="str">
            <v>Fortalecimiento de la gestión y dirección del Sector Defensa y Policía</v>
          </cell>
        </row>
        <row r="59">
          <cell r="C59" t="str">
            <v>1702</v>
          </cell>
          <cell r="D59" t="str">
            <v>Inclusión productiva de pequeños productores rurales</v>
          </cell>
        </row>
        <row r="60">
          <cell r="C60" t="str">
            <v>1703</v>
          </cell>
          <cell r="D60" t="str">
            <v>Servicios financieros y gestión del riesgo para las actividades agropecuarias y rurales</v>
          </cell>
        </row>
        <row r="61">
          <cell r="C61" t="str">
            <v>1704</v>
          </cell>
          <cell r="D61" t="str">
            <v>Ordenamiento social y uso productivo del territorio rural</v>
          </cell>
        </row>
        <row r="62">
          <cell r="C62" t="str">
            <v>1705</v>
          </cell>
          <cell r="D62" t="str">
            <v>Restitución de tierras a víctimas del conflicto armado</v>
          </cell>
        </row>
        <row r="63">
          <cell r="C63" t="str">
            <v>1706</v>
          </cell>
          <cell r="D63" t="str">
            <v xml:space="preserve"> Aprovechamiento de mercados externos</v>
          </cell>
        </row>
        <row r="64">
          <cell r="C64" t="str">
            <v>1707</v>
          </cell>
          <cell r="D64" t="str">
            <v>Sanidad agropecuaria e inocuidad agroalimentaria</v>
          </cell>
        </row>
        <row r="65">
          <cell r="C65" t="str">
            <v>1708</v>
          </cell>
          <cell r="D65" t="str">
            <v>Ciencia, tecnología e innovación agropecuaria</v>
          </cell>
        </row>
        <row r="66">
          <cell r="C66" t="str">
            <v>1709</v>
          </cell>
          <cell r="D66" t="str">
            <v>Infraestructura productiva y comercialización</v>
          </cell>
        </row>
        <row r="67">
          <cell r="C67" t="str">
            <v>1799</v>
          </cell>
          <cell r="D67" t="str">
            <v>Fortalecimiento de la gestión y dirección del sector Agricultura y Desarrollo Rural</v>
          </cell>
        </row>
        <row r="68">
          <cell r="C68" t="str">
            <v>1903</v>
          </cell>
          <cell r="D68" t="str">
            <v>Inspección, vigilancia y control</v>
          </cell>
        </row>
        <row r="69">
          <cell r="C69" t="str">
            <v>1905</v>
          </cell>
          <cell r="D69" t="str">
            <v>Salud Pública</v>
          </cell>
        </row>
        <row r="70">
          <cell r="C70" t="str">
            <v>1906</v>
          </cell>
          <cell r="D70" t="str">
            <v>Aseguramiento y prestación integral de servicios de salud</v>
          </cell>
        </row>
        <row r="71">
          <cell r="C71" t="str">
            <v>1999</v>
          </cell>
          <cell r="D71" t="str">
            <v xml:space="preserve"> Fortalecimiento de la gestión y dirección del sector Salud</v>
          </cell>
        </row>
        <row r="72">
          <cell r="C72" t="str">
            <v>2101</v>
          </cell>
          <cell r="D72" t="str">
            <v>Acceso al servicio público domiciliario de gas combustible</v>
          </cell>
        </row>
        <row r="73">
          <cell r="C73" t="str">
            <v>2102</v>
          </cell>
          <cell r="D73" t="str">
            <v>Consolidación productiva del sector de energía eléctrica</v>
          </cell>
        </row>
        <row r="74">
          <cell r="C74" t="str">
            <v>2103</v>
          </cell>
          <cell r="D74" t="str">
            <v>Consolidación productiva del sector hidrocarburos</v>
          </cell>
        </row>
        <row r="75">
          <cell r="C75" t="str">
            <v>2104</v>
          </cell>
          <cell r="D75" t="str">
            <v>Consolidación productiva del sector minero</v>
          </cell>
        </row>
        <row r="76">
          <cell r="C76" t="str">
            <v>2105</v>
          </cell>
          <cell r="D76" t="str">
            <v xml:space="preserve"> Desarrollo ambiental sostenible del sector minero energético</v>
          </cell>
        </row>
        <row r="77">
          <cell r="C77" t="str">
            <v>2106</v>
          </cell>
          <cell r="D77" t="str">
            <v>Gestión de la información en el sector minero energético</v>
          </cell>
        </row>
        <row r="78">
          <cell r="C78" t="str">
            <v>2199</v>
          </cell>
          <cell r="D78" t="str">
            <v xml:space="preserve">Fortalecimiento de la gestión y dirección del sector Minas y Energía </v>
          </cell>
        </row>
        <row r="79">
          <cell r="C79" t="str">
            <v>2201</v>
          </cell>
          <cell r="D79" t="str">
            <v>Calidad, cobertura y fortalecimiento de la educación inicial, prescolar, básica y media</v>
          </cell>
        </row>
        <row r="80">
          <cell r="C80" t="str">
            <v>2202</v>
          </cell>
          <cell r="D80" t="str">
            <v>Calidad y fomento de la educación superior</v>
          </cell>
        </row>
        <row r="81">
          <cell r="C81" t="str">
            <v>2203</v>
          </cell>
          <cell r="D81" t="str">
            <v>Cierre de brechas para el goce efectivo de derechos fundamentales de la población en condición de discapacidad</v>
          </cell>
        </row>
        <row r="82">
          <cell r="C82" t="str">
            <v>2299</v>
          </cell>
          <cell r="D82" t="str">
            <v>Fortalecimiento de la gestión y dirección del sector Educación</v>
          </cell>
        </row>
        <row r="83">
          <cell r="C83" t="str">
            <v>2301</v>
          </cell>
          <cell r="D83" t="str">
            <v>Facilitar el acceso y uso de las Tecnologías de la Información y las Comunicaciones en todo el territorio nacional</v>
          </cell>
        </row>
        <row r="84">
          <cell r="C84" t="str">
            <v>2302</v>
          </cell>
          <cell r="D84" t="str">
            <v>Fomento del desarrollo de aplicaciones, software y contenidos para impulsar la apropiación de las Tecnologías de la Información y las Comunicaciones (TIC)</v>
          </cell>
        </row>
        <row r="85">
          <cell r="C85" t="str">
            <v>2399</v>
          </cell>
          <cell r="D85" t="str">
            <v>Fortalecimiento de la gestión y dirección del sector Tecnologías de la Información y las Comunicaciones</v>
          </cell>
        </row>
        <row r="86">
          <cell r="C86" t="str">
            <v>2401</v>
          </cell>
          <cell r="D86" t="str">
            <v>Infraestructura red vial primaria</v>
          </cell>
        </row>
        <row r="87">
          <cell r="C87" t="str">
            <v>2402</v>
          </cell>
          <cell r="D87" t="str">
            <v>Infraestructura red vial regional</v>
          </cell>
        </row>
        <row r="88">
          <cell r="C88" t="str">
            <v>2403</v>
          </cell>
          <cell r="D88" t="str">
            <v>Infraestructura y servicios de transporte aéreo</v>
          </cell>
        </row>
        <row r="89">
          <cell r="C89" t="str">
            <v>2404</v>
          </cell>
          <cell r="D89" t="str">
            <v>Infraestructura de transporte férreo</v>
          </cell>
        </row>
        <row r="90">
          <cell r="C90" t="str">
            <v>2405</v>
          </cell>
          <cell r="D90" t="str">
            <v>Infraestructura de transporte marítimo</v>
          </cell>
        </row>
        <row r="91">
          <cell r="C91" t="str">
            <v>2406</v>
          </cell>
          <cell r="D91" t="str">
            <v>Infraestructura de transporte fluvial</v>
          </cell>
        </row>
        <row r="92">
          <cell r="C92" t="str">
            <v>2407</v>
          </cell>
          <cell r="D92" t="str">
            <v>Infraestructura y servicios de logística de transporte</v>
          </cell>
        </row>
        <row r="93">
          <cell r="C93" t="str">
            <v>2408</v>
          </cell>
          <cell r="D93" t="str">
            <v>Prestación de servicios de transporte público de pasajeros</v>
          </cell>
        </row>
        <row r="94">
          <cell r="C94" t="str">
            <v>2409</v>
          </cell>
          <cell r="D94" t="str">
            <v>Seguridad de transporte</v>
          </cell>
        </row>
        <row r="95">
          <cell r="C95" t="str">
            <v>2410</v>
          </cell>
          <cell r="D95" t="str">
            <v>Política, regulación y supervisión de la infraestructura y servicios de transporte</v>
          </cell>
        </row>
        <row r="96">
          <cell r="C96" t="str">
            <v>2499</v>
          </cell>
          <cell r="D96" t="str">
            <v>Fortalecimiento de la gestión y dirección del sector Transporte</v>
          </cell>
        </row>
        <row r="97">
          <cell r="C97" t="str">
            <v>2501</v>
          </cell>
          <cell r="D97" t="str">
            <v>Fortalecimiento del control y la vigilancia de la gestión fiscal y resarcimiento al daño del patrimonio público</v>
          </cell>
        </row>
        <row r="98">
          <cell r="C98" t="str">
            <v>2502</v>
          </cell>
          <cell r="D98" t="str">
            <v>Promoción, protección y defensa de los Derechos Humanos y el Derecho Internacional Humanitario</v>
          </cell>
        </row>
        <row r="99">
          <cell r="C99" t="str">
            <v>2503</v>
          </cell>
          <cell r="D99" t="str">
            <v>Lucha contra la corrupción</v>
          </cell>
        </row>
        <row r="100">
          <cell r="C100" t="str">
            <v>2504</v>
          </cell>
          <cell r="D100" t="str">
            <v>Vigilancia de la gestión administrativa de los funcionarios del estado</v>
          </cell>
        </row>
        <row r="101">
          <cell r="C101" t="str">
            <v>2599</v>
          </cell>
          <cell r="D101" t="str">
            <v>Fortalecimiento de la gestión y dirección del sector Organismos de Control</v>
          </cell>
        </row>
        <row r="102">
          <cell r="C102" t="str">
            <v>2701</v>
          </cell>
          <cell r="D102" t="str">
            <v>Mejoramiento a las competencias de la administración de justica</v>
          </cell>
        </row>
        <row r="103">
          <cell r="C103" t="str">
            <v>2799</v>
          </cell>
          <cell r="D103" t="str">
            <v>Fortalecimiento de la gestión y dirección del sector Rama Judicial</v>
          </cell>
        </row>
        <row r="104">
          <cell r="C104" t="str">
            <v>2801</v>
          </cell>
          <cell r="D104" t="str">
            <v>Procesos democráticos y asuntos electorales</v>
          </cell>
        </row>
        <row r="105">
          <cell r="C105" t="str">
            <v>2802</v>
          </cell>
          <cell r="D105" t="str">
            <v>Identificación y registro del estado civil de la población</v>
          </cell>
        </row>
        <row r="106">
          <cell r="C106" t="str">
            <v>2899</v>
          </cell>
          <cell r="D106" t="str">
            <v>Fortalecimiento de la gestión y dirección del sector Registraduría</v>
          </cell>
        </row>
        <row r="107">
          <cell r="C107" t="str">
            <v>2901</v>
          </cell>
          <cell r="D107" t="str">
            <v>Efectividad de la investigación penal y técnico científica</v>
          </cell>
        </row>
        <row r="108">
          <cell r="C108" t="str">
            <v>2999</v>
          </cell>
          <cell r="D108" t="str">
            <v xml:space="preserve">Fortalecimiento de la gestión y dirección del sector Fiscalía </v>
          </cell>
        </row>
        <row r="109">
          <cell r="C109" t="str">
            <v>3201</v>
          </cell>
          <cell r="D109" t="str">
            <v>Fortalecimiento del desempeño ambiental de los sectores productivos</v>
          </cell>
        </row>
        <row r="110">
          <cell r="C110" t="str">
            <v>3202</v>
          </cell>
          <cell r="D110" t="str">
            <v>Conservación de la biodiversidad y sus servicios ecosistémicos</v>
          </cell>
        </row>
        <row r="111">
          <cell r="C111" t="str">
            <v>3203</v>
          </cell>
          <cell r="D111" t="str">
            <v>Gestión integral del recurso hídrico</v>
          </cell>
        </row>
        <row r="112">
          <cell r="C112" t="str">
            <v>3204</v>
          </cell>
          <cell r="D112" t="str">
            <v>Gestión de la información y el conocimiento ambiental</v>
          </cell>
        </row>
        <row r="113">
          <cell r="C113" t="str">
            <v>3205</v>
          </cell>
          <cell r="D113" t="str">
            <v>Ordenamiento ambiental territorial</v>
          </cell>
        </row>
        <row r="114">
          <cell r="C114" t="str">
            <v>3206</v>
          </cell>
          <cell r="D114" t="str">
            <v>Gestión del cambio climático para un desarrollo bajo en carbono y resiliente al clima</v>
          </cell>
        </row>
        <row r="115">
          <cell r="C115" t="str">
            <v>3207</v>
          </cell>
          <cell r="D115" t="str">
            <v>Gestión integral de mares, costas y recursos acuáticos</v>
          </cell>
        </row>
        <row r="116">
          <cell r="C116" t="str">
            <v>3208</v>
          </cell>
          <cell r="D116" t="str">
            <v xml:space="preserve">Educación ambiental </v>
          </cell>
        </row>
        <row r="117">
          <cell r="C117" t="str">
            <v>3299</v>
          </cell>
          <cell r="D117" t="str">
            <v>Fortalecimiento de la gestión y dirección del sector Ambiente y Desarrollo Sostenible</v>
          </cell>
        </row>
        <row r="118">
          <cell r="C118" t="str">
            <v>3301</v>
          </cell>
          <cell r="D118" t="str">
            <v>Promoción y acceso efectivo a procesos culturales y artísticos</v>
          </cell>
        </row>
        <row r="119">
          <cell r="C119" t="str">
            <v>3302</v>
          </cell>
          <cell r="D119" t="str">
            <v>Gestión, protección y salvaguardia del patrimonio cultural colombiano</v>
          </cell>
        </row>
        <row r="120">
          <cell r="C120" t="str">
            <v>3399</v>
          </cell>
          <cell r="D120" t="str">
            <v>Fortalecimiento de la gestión y dirección del sector Cultura</v>
          </cell>
        </row>
        <row r="121">
          <cell r="C121" t="str">
            <v>3501</v>
          </cell>
          <cell r="D121" t="str">
            <v>Internacionalización de la economía</v>
          </cell>
        </row>
        <row r="122">
          <cell r="C122" t="str">
            <v>3502</v>
          </cell>
          <cell r="D122" t="str">
            <v>Productividad y competitividad de las empresas colombianas</v>
          </cell>
        </row>
        <row r="123">
          <cell r="C123" t="str">
            <v>3503</v>
          </cell>
          <cell r="D123" t="str">
            <v>Ambiente regulatorio y económico para la competencia y la actividad empresarial</v>
          </cell>
        </row>
        <row r="124">
          <cell r="C124" t="str">
            <v>3599</v>
          </cell>
          <cell r="D124" t="str">
            <v>Fortalecimiento de la gestión y dirección del sector Comercio, Industria y Turismo</v>
          </cell>
        </row>
        <row r="125">
          <cell r="C125" t="str">
            <v>3601</v>
          </cell>
          <cell r="D125" t="str">
            <v>Protección Social</v>
          </cell>
        </row>
        <row r="126">
          <cell r="C126" t="str">
            <v>3602</v>
          </cell>
          <cell r="D126" t="str">
            <v>Generación y formalización del empleo</v>
          </cell>
        </row>
        <row r="127">
          <cell r="C127" t="str">
            <v>3603</v>
          </cell>
          <cell r="D127" t="str">
            <v>Formación para el trabajo</v>
          </cell>
        </row>
        <row r="128">
          <cell r="C128" t="str">
            <v>3604</v>
          </cell>
          <cell r="D128" t="str">
            <v>Derechos fundamentales del trabajo y fortalecimiento del diálogo social</v>
          </cell>
        </row>
        <row r="129">
          <cell r="C129" t="str">
            <v>3605</v>
          </cell>
          <cell r="D129" t="str">
            <v>Fomento de la investigación, desarrollo tecnológico e innovación del sector trabajo</v>
          </cell>
        </row>
        <row r="130">
          <cell r="C130" t="str">
            <v>3699</v>
          </cell>
          <cell r="D130" t="str">
            <v>Fortalecimiento de la gestión y dirección del sector Trabajo</v>
          </cell>
        </row>
        <row r="131">
          <cell r="C131" t="str">
            <v>3701</v>
          </cell>
          <cell r="D131" t="str">
            <v>Fortalecimiento institucional a los procesos organizativos de concertación; garantía, prevención y respeto de los derechos humanos como fundamentos para la paz</v>
          </cell>
        </row>
        <row r="132">
          <cell r="C132" t="str">
            <v>3702</v>
          </cell>
          <cell r="D132" t="str">
            <v>Fortalecimiento a la gobernabilidad territorial para la seguridad, convivencia ciudadana, paz y postconflicto</v>
          </cell>
        </row>
        <row r="133">
          <cell r="C133" t="str">
            <v>3703</v>
          </cell>
          <cell r="D133" t="str">
            <v>Política pública de víctimas del conflicto armado y postconflicto</v>
          </cell>
        </row>
        <row r="134">
          <cell r="C134" t="str">
            <v>3704</v>
          </cell>
          <cell r="D134" t="str">
            <v>Participación ciudadana, política y diversidad de creencias</v>
          </cell>
        </row>
        <row r="135">
          <cell r="C135" t="str">
            <v>3705</v>
          </cell>
          <cell r="D135" t="str">
            <v>Protección de personas, grupos y comunidades en riesgo extraordinario y extremo Unidad Nacional de Protección (UNP)</v>
          </cell>
        </row>
        <row r="136">
          <cell r="C136" t="str">
            <v>3706</v>
          </cell>
          <cell r="D136" t="str">
            <v>Protección, promoción y difusión del derecho de autor y los derechos conexos</v>
          </cell>
        </row>
        <row r="137">
          <cell r="C137" t="str">
            <v>3707</v>
          </cell>
          <cell r="D137" t="str">
            <v>Gestión del riesgo de desastres naturales y antrópicos en la zona de influencia del volcán Nevado del Huila</v>
          </cell>
        </row>
        <row r="138">
          <cell r="C138" t="str">
            <v>3708</v>
          </cell>
          <cell r="D138" t="str">
            <v>Fortalecimiento institucional y operativo de los Bomberos de Colombia</v>
          </cell>
        </row>
        <row r="139">
          <cell r="C139" t="str">
            <v>3799</v>
          </cell>
          <cell r="D139" t="str">
            <v>Fortalecimiento de la gestión y dirección del sector Interior</v>
          </cell>
        </row>
        <row r="140">
          <cell r="C140" t="str">
            <v>3901</v>
          </cell>
          <cell r="D140" t="str">
            <v xml:space="preserve">Consolidación de una institucionalidad habilitante para la Ciencia Tecnología e Innovación (CTeI) </v>
          </cell>
        </row>
        <row r="141">
          <cell r="C141" t="str">
            <v>3902</v>
          </cell>
          <cell r="D141" t="str">
            <v>Investigación con calidad e impacto</v>
          </cell>
        </row>
        <row r="142">
          <cell r="C142" t="str">
            <v>3903</v>
          </cell>
          <cell r="D142" t="str">
            <v>Desarrollo tecnológico e innovación para crecimiento empresarial</v>
          </cell>
        </row>
        <row r="143">
          <cell r="C143" t="str">
            <v>3904</v>
          </cell>
          <cell r="D143" t="str">
            <v>Generación de una cultura que valora y gestiona el conocimiento y la innovación</v>
          </cell>
        </row>
        <row r="144">
          <cell r="C144" t="str">
            <v>3999</v>
          </cell>
          <cell r="D144" t="str">
            <v xml:space="preserve">Fortalecimiento de la gestión y dirección del sector Ciencia, Tecnología e Innovación </v>
          </cell>
        </row>
        <row r="145">
          <cell r="C145" t="str">
            <v>4001</v>
          </cell>
          <cell r="D145" t="str">
            <v>Acceso a soluciones de vivienda</v>
          </cell>
        </row>
        <row r="146">
          <cell r="C146" t="str">
            <v>4002</v>
          </cell>
          <cell r="D146" t="str">
            <v>Ordenamiento territorial y desarrollo urbano</v>
          </cell>
        </row>
        <row r="147">
          <cell r="C147" t="str">
            <v>4003</v>
          </cell>
          <cell r="D147" t="str">
            <v>Acceso de la población a los servicios de agua potable y saneamiento básico</v>
          </cell>
        </row>
        <row r="148">
          <cell r="C148" t="str">
            <v>4099</v>
          </cell>
          <cell r="D148" t="str">
            <v>Fortalecimiento de la gestión y dirección del sector Vivienda, Ciudad y Territorio</v>
          </cell>
        </row>
        <row r="149">
          <cell r="C149" t="str">
            <v>4101</v>
          </cell>
          <cell r="D149" t="str">
            <v>Atención, asistencia  y reparación integral a las víctimas</v>
          </cell>
        </row>
        <row r="150">
          <cell r="C150" t="str">
            <v>4102</v>
          </cell>
          <cell r="D150" t="str">
            <v>Desarrollo integral de la primera infancia a la juventud, y fortalecimiento de las capacidades de las familias de niñas, niños y adolescentes</v>
          </cell>
        </row>
        <row r="151">
          <cell r="C151" t="str">
            <v>4103</v>
          </cell>
          <cell r="D151" t="str">
            <v>Inclusión social y productiva para la población en situación de vulnerabilidad</v>
          </cell>
        </row>
        <row r="152">
          <cell r="C152" t="str">
            <v>4104</v>
          </cell>
          <cell r="D152" t="str">
            <v>Atención integral de población en situación permanente de desprotección social y/o familiar</v>
          </cell>
        </row>
        <row r="153">
          <cell r="C153" t="str">
            <v>4199</v>
          </cell>
          <cell r="D153" t="str">
            <v xml:space="preserve">Fortalecimiento de la gestión y dirección del sector Inclusión Social y Reconciliación </v>
          </cell>
        </row>
        <row r="154">
          <cell r="C154" t="str">
            <v>4201</v>
          </cell>
          <cell r="D154" t="str">
            <v>Desarrollo de Inteligencia estratégica y contrainteligencia de Estado</v>
          </cell>
        </row>
        <row r="155">
          <cell r="C155" t="str">
            <v>4299</v>
          </cell>
          <cell r="D155" t="str">
            <v>Fortalecimiento de la gestión y dirección del sector Inteligencia</v>
          </cell>
        </row>
        <row r="156">
          <cell r="C156" t="str">
            <v>4301</v>
          </cell>
          <cell r="D156" t="str">
            <v>Fomento a la recreación, la actividad física y el deporte</v>
          </cell>
        </row>
        <row r="157">
          <cell r="C157" t="str">
            <v>4302</v>
          </cell>
          <cell r="D157" t="str">
            <v>Formación y preparación de deportistas</v>
          </cell>
        </row>
        <row r="158">
          <cell r="C158" t="str">
            <v>4399</v>
          </cell>
          <cell r="D158" t="str">
            <v xml:space="preserve">Fortalecimiento de la gestión y dirección del sector Deporte y Recreación </v>
          </cell>
        </row>
        <row r="159">
          <cell r="C159" t="str">
            <v>4401</v>
          </cell>
          <cell r="D159" t="str">
            <v>Jurisdicción especial para la paz</v>
          </cell>
        </row>
        <row r="160">
          <cell r="C160" t="str">
            <v>4402</v>
          </cell>
          <cell r="D160" t="str">
            <v xml:space="preserve">Esclarecimiento de la verdad, la convivencia y la no repetición.
</v>
          </cell>
        </row>
        <row r="161">
          <cell r="C161" t="str">
            <v>4403</v>
          </cell>
          <cell r="D161" t="str">
            <v xml:space="preserve">Búsqueda humanitaria de personas dadas por desaparecidas en el contexto y en razón del conflicto armado en Colombia
</v>
          </cell>
        </row>
        <row r="162">
          <cell r="C162" t="str">
            <v>4499</v>
          </cell>
          <cell r="D162" t="str">
            <v>Fortalecimiento de la gestión y dirección del sector Justicia Especial para la Paz</v>
          </cell>
        </row>
        <row r="163">
          <cell r="C163" t="str">
            <v>4501</v>
          </cell>
          <cell r="D163" t="str">
            <v>Fortalecimiento de la convivencia y la seguridad ciudadana</v>
          </cell>
        </row>
        <row r="164">
          <cell r="C164" t="str">
            <v>4502</v>
          </cell>
          <cell r="D164" t="str">
            <v>Fortalecimiento del buen gobierno para el respeto y garantía de los derechos humanos</v>
          </cell>
        </row>
        <row r="165">
          <cell r="C165" t="str">
            <v>4503</v>
          </cell>
          <cell r="D165" t="str">
            <v>Gestión del riesgo de desastres y emergencias</v>
          </cell>
        </row>
        <row r="166">
          <cell r="C166" t="str">
            <v>4599</v>
          </cell>
          <cell r="D166" t="str">
            <v>Fortalecimiento a la gestión y dirección de la administración pública territorial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ctores, programas, subprogram"/>
      <sheetName val="Sectores"/>
      <sheetName val="Productos"/>
      <sheetName val="CATÁLOGO DE PRODUCTOS"/>
      <sheetName val="CATÁLOGO%20DE%20PRODUCTOS"/>
    </sheetNames>
    <sheetDataSet>
      <sheetData sheetId="0">
        <row r="8">
          <cell r="C8" t="str">
            <v>0101</v>
          </cell>
          <cell r="D8" t="str">
            <v>Mejoramiento de la eficiencia y la transparencia legislativa</v>
          </cell>
        </row>
        <row r="9">
          <cell r="C9" t="str">
            <v>0199</v>
          </cell>
          <cell r="D9" t="str">
            <v>Fortalecimiento de la gestión y dirección del sector Congreso de la República</v>
          </cell>
        </row>
        <row r="10">
          <cell r="C10" t="str">
            <v>0204</v>
          </cell>
          <cell r="D10" t="str">
            <v>Impulsar el desarrollo integral de las poblaciones con enfoque diferencial desde el sector Presidencia</v>
          </cell>
        </row>
        <row r="11">
          <cell r="C11" t="str">
            <v>0207</v>
          </cell>
          <cell r="D11" t="str">
            <v>Prevención y mitigación del riesgo de desastres desde el sector Presidencia</v>
          </cell>
        </row>
        <row r="12">
          <cell r="C12" t="str">
            <v>0208</v>
          </cell>
          <cell r="D12" t="str">
            <v>Gestión de la cooperación internacional del sector Presidencia</v>
          </cell>
        </row>
        <row r="13">
          <cell r="C13" t="str">
            <v>0209</v>
          </cell>
          <cell r="D13" t="str">
            <v>Fortalecimiento de la infraestructura física de las entidades del Estado del nivel nacional desde el Sector Presidencia</v>
          </cell>
        </row>
        <row r="14">
          <cell r="C14" t="str">
            <v>0210</v>
          </cell>
          <cell r="D14" t="str">
            <v>Mecanismos de transición hacia la paz a nivel nacional y territorial desde el sector Presidencia</v>
          </cell>
        </row>
        <row r="15">
          <cell r="C15" t="str">
            <v>0211</v>
          </cell>
          <cell r="D15" t="str">
            <v>Reintegración de personas y grupos alzados en armas desde el Sector Presidencia</v>
          </cell>
        </row>
        <row r="16">
          <cell r="C16" t="str">
            <v>0212</v>
          </cell>
          <cell r="D16" t="str">
            <v>Renovación territorial para el desarrollo integral de las zonas rurales afectadas por el conflicto armado</v>
          </cell>
        </row>
        <row r="17">
          <cell r="C17" t="str">
            <v>0214</v>
          </cell>
          <cell r="D17" t="str">
            <v>Fortalecimiento de las capacidades de articulación estratégica, modernización, eficiencia administrativa, transparencia y acceso a la información desde el sector Presidencia</v>
          </cell>
        </row>
        <row r="18">
          <cell r="C18" t="str">
            <v>0299</v>
          </cell>
          <cell r="D18" t="str">
            <v>Fortalecimiento de la gestión y dirección del sector Presidencia</v>
          </cell>
        </row>
        <row r="19">
          <cell r="C19" t="str">
            <v>0301</v>
          </cell>
          <cell r="D19" t="str">
            <v>Mejoramiento de la planeación territorial, sectorial y de inversión pública</v>
          </cell>
        </row>
        <row r="20">
          <cell r="C20" t="str">
            <v>0303</v>
          </cell>
          <cell r="D20" t="str">
            <v>Promoción de la prestación eficiente de los servicios públicos domiciliarios</v>
          </cell>
        </row>
        <row r="21">
          <cell r="C21" t="str">
            <v>0304</v>
          </cell>
          <cell r="D21" t="str">
            <v>Fortalecimiento del Sistema de Compra Pública</v>
          </cell>
        </row>
        <row r="22">
          <cell r="C22" t="str">
            <v>0399</v>
          </cell>
          <cell r="D22" t="str">
            <v>Fortalecimiento de la gestión y dirección del sector Planeación</v>
          </cell>
        </row>
        <row r="23">
          <cell r="C23" t="str">
            <v>0401</v>
          </cell>
          <cell r="D23" t="str">
            <v>Levantamiento y actualización de información estadística de calidad</v>
          </cell>
        </row>
        <row r="24">
          <cell r="C24" t="str">
            <v>0406</v>
          </cell>
          <cell r="D24" t="str">
            <v>Generación de la información geográfica del territorio nacional</v>
          </cell>
        </row>
        <row r="25">
          <cell r="C25" t="str">
            <v>0499</v>
          </cell>
          <cell r="D25" t="str">
            <v>Fortalecimiento de la gestión y dirección del sector Información Estadística</v>
          </cell>
        </row>
        <row r="26">
          <cell r="C26" t="str">
            <v>0503</v>
          </cell>
          <cell r="D26" t="str">
            <v xml:space="preserve">Mejoramiento de la calidad educativa en gestión pública </v>
          </cell>
        </row>
        <row r="27">
          <cell r="C27" t="str">
            <v>0504</v>
          </cell>
          <cell r="D27" t="str">
            <v>Administración y vigilancia de las carreras administrativas de los servidores públicos</v>
          </cell>
        </row>
        <row r="28">
          <cell r="C28" t="str">
            <v>0505</v>
          </cell>
          <cell r="D28" t="str">
            <v>Fortalecimiento de la gestión pública en las entidades nacionales y territoriales</v>
          </cell>
        </row>
        <row r="29">
          <cell r="C29" t="str">
            <v>0599</v>
          </cell>
          <cell r="D29" t="str">
            <v>Fortalecimiento de la gestión y dirección del sector Empleo Público</v>
          </cell>
        </row>
        <row r="30">
          <cell r="C30" t="str">
            <v>1101</v>
          </cell>
          <cell r="D30" t="str">
            <v>Fortalecimiento y diversificación de relaciones bilaterales</v>
          </cell>
        </row>
        <row r="31">
          <cell r="C31" t="str">
            <v>1102</v>
          </cell>
          <cell r="D31" t="str">
            <v>Posicionamiento en instancias globales, multilaterales, regionales y subregionales</v>
          </cell>
        </row>
        <row r="32">
          <cell r="C32" t="str">
            <v>1103</v>
          </cell>
          <cell r="D32" t="str">
            <v>Política migratoria y servicio al ciudadano</v>
          </cell>
        </row>
        <row r="33">
          <cell r="C33" t="str">
            <v>1104</v>
          </cell>
          <cell r="D33" t="str">
            <v>Soberanía territorial y desarrollo fronterizo</v>
          </cell>
        </row>
        <row r="34">
          <cell r="C34" t="str">
            <v>1105</v>
          </cell>
          <cell r="D34" t="str">
            <v>Cooperación internacional del sector relaciones exteriores</v>
          </cell>
        </row>
        <row r="35">
          <cell r="C35" t="str">
            <v>1199</v>
          </cell>
          <cell r="D35" t="str">
            <v>Fortalecimiento de la gestión y dirección del sector Relaciones Exteriores</v>
          </cell>
        </row>
        <row r="36">
          <cell r="C36" t="str">
            <v>1201</v>
          </cell>
          <cell r="D36" t="str">
            <v xml:space="preserve"> Fortalecimiento del principio de seguridad jurídica, divulgación y depuración del ordenamiento jurídico</v>
          </cell>
        </row>
        <row r="37">
          <cell r="C37" t="str">
            <v>1202</v>
          </cell>
          <cell r="D37" t="str">
            <v xml:space="preserve"> Promoción al acceso a la justicia</v>
          </cell>
        </row>
        <row r="38">
          <cell r="C38" t="str">
            <v>1203</v>
          </cell>
          <cell r="D38" t="str">
            <v xml:space="preserve"> Promoción de los métodos de resolución de conflictos</v>
          </cell>
        </row>
        <row r="39">
          <cell r="C39" t="str">
            <v>1204</v>
          </cell>
          <cell r="D39" t="str">
            <v>Justicia transicional</v>
          </cell>
        </row>
        <row r="40">
          <cell r="C40" t="str">
            <v>1205</v>
          </cell>
          <cell r="D40" t="str">
            <v>Defensa jurídica del Estado</v>
          </cell>
        </row>
        <row r="41">
          <cell r="C41" t="str">
            <v>1206</v>
          </cell>
          <cell r="D41" t="str">
            <v>Sistema penitenciario y carcelario en el marco de los derechos humanos</v>
          </cell>
        </row>
        <row r="42">
          <cell r="C42" t="str">
            <v>1207</v>
          </cell>
          <cell r="D42" t="str">
            <v>Fortalecimiento de la política criminal del Estado colombiano</v>
          </cell>
        </row>
        <row r="43">
          <cell r="C43" t="str">
            <v>1208</v>
          </cell>
          <cell r="D43" t="str">
            <v>Formulación y coordinación de la política integral frente a las drogas y actividades relacionadas</v>
          </cell>
        </row>
        <row r="44">
          <cell r="C44" t="str">
            <v>1209</v>
          </cell>
          <cell r="D44" t="str">
            <v>Modernización de la información inmobiliaria</v>
          </cell>
        </row>
        <row r="45">
          <cell r="C45" t="str">
            <v>1299</v>
          </cell>
          <cell r="D45" t="str">
            <v>Fortalecimiento de la gestión y dirección del sector Justicia y del Derecho</v>
          </cell>
        </row>
        <row r="46">
          <cell r="C46" t="str">
            <v>1301</v>
          </cell>
          <cell r="D46" t="str">
            <v>Política macroeconómica y fiscal</v>
          </cell>
        </row>
        <row r="47">
          <cell r="C47" t="str">
            <v>1302</v>
          </cell>
          <cell r="D47" t="str">
            <v>Gestión de recursos públicos</v>
          </cell>
        </row>
        <row r="48">
          <cell r="C48" t="str">
            <v>1303</v>
          </cell>
          <cell r="D48" t="str">
            <v>Reducción de la vulnerabilidad fiscal ante desastres y riesgos climáticos</v>
          </cell>
        </row>
        <row r="49">
          <cell r="C49" t="str">
            <v>1304</v>
          </cell>
          <cell r="D49" t="str">
            <v>Inspección, control y vigilancia financiera, solidaria y de recursos públicos</v>
          </cell>
        </row>
        <row r="50">
          <cell r="C50" t="str">
            <v>1305</v>
          </cell>
          <cell r="D50" t="str">
            <v>Fortalecimiento de recaudo y tributación</v>
          </cell>
        </row>
        <row r="51">
          <cell r="C51" t="str">
            <v>1399</v>
          </cell>
          <cell r="D51" t="str">
            <v>Fortalecimiento de la gestión y dirección del sector Hacienda</v>
          </cell>
        </row>
        <row r="52">
          <cell r="C52" t="str">
            <v>1501</v>
          </cell>
          <cell r="D52" t="str">
            <v>Capacidades de la Policía Nacional en seguridad pública, prevención, convivencia y seguridad ciudadana</v>
          </cell>
        </row>
        <row r="53">
          <cell r="C53" t="str">
            <v>1502</v>
          </cell>
          <cell r="D53" t="str">
            <v>Capacidades de las Fuerzas Militares en seguridad pública y defensa en el territorio nacional</v>
          </cell>
        </row>
        <row r="54">
          <cell r="C54" t="str">
            <v>1504</v>
          </cell>
          <cell r="D54" t="str">
            <v>Desarrollo marítimo, fluvial y costero desde el sector defensa</v>
          </cell>
        </row>
        <row r="55">
          <cell r="C55" t="str">
            <v>1505</v>
          </cell>
          <cell r="D55" t="str">
            <v>Generación de bienestar para la Fuerza Pública y sus familias</v>
          </cell>
        </row>
        <row r="56">
          <cell r="C56" t="str">
            <v>1506</v>
          </cell>
          <cell r="D56" t="str">
            <v>Gestión del riesgo de desastres desde el sector defensa y seguridad</v>
          </cell>
        </row>
        <row r="57">
          <cell r="C57" t="str">
            <v>1507</v>
          </cell>
          <cell r="D57" t="str">
            <v>Grupo Social y Empresarial de la Defensa (GSED) Competitivo</v>
          </cell>
        </row>
        <row r="58">
          <cell r="C58" t="str">
            <v>1599</v>
          </cell>
          <cell r="D58" t="str">
            <v>Fortalecimiento de la gestión y dirección del Sector Defensa y Policía</v>
          </cell>
        </row>
        <row r="59">
          <cell r="C59" t="str">
            <v>1702</v>
          </cell>
          <cell r="D59" t="str">
            <v>Inclusión productiva de pequeños productores rurales</v>
          </cell>
        </row>
        <row r="60">
          <cell r="C60" t="str">
            <v>1703</v>
          </cell>
          <cell r="D60" t="str">
            <v>Servicios financieros y gestión del riesgo para las actividades agropecuarias y rurales</v>
          </cell>
        </row>
        <row r="61">
          <cell r="C61" t="str">
            <v>1704</v>
          </cell>
          <cell r="D61" t="str">
            <v>Ordenamiento social y uso productivo del territorio rural</v>
          </cell>
        </row>
        <row r="62">
          <cell r="C62" t="str">
            <v>1705</v>
          </cell>
          <cell r="D62" t="str">
            <v>Restitución de tierras a víctimas del conflicto armado</v>
          </cell>
        </row>
        <row r="63">
          <cell r="C63" t="str">
            <v>1706</v>
          </cell>
          <cell r="D63" t="str">
            <v xml:space="preserve"> Aprovechamiento de mercados externos</v>
          </cell>
        </row>
        <row r="64">
          <cell r="C64" t="str">
            <v>1707</v>
          </cell>
          <cell r="D64" t="str">
            <v>Sanidad agropecuaria e inocuidad agroalimentaria</v>
          </cell>
        </row>
        <row r="65">
          <cell r="C65" t="str">
            <v>1708</v>
          </cell>
          <cell r="D65" t="str">
            <v>Ciencia, tecnología e innovación agropecuaria</v>
          </cell>
        </row>
        <row r="66">
          <cell r="C66" t="str">
            <v>1709</v>
          </cell>
          <cell r="D66" t="str">
            <v>Infraestructura productiva y comercialización</v>
          </cell>
        </row>
        <row r="67">
          <cell r="C67" t="str">
            <v>1799</v>
          </cell>
          <cell r="D67" t="str">
            <v>Fortalecimiento de la gestión y dirección del sector Agricultura y Desarrollo Rural</v>
          </cell>
        </row>
        <row r="68">
          <cell r="C68" t="str">
            <v>1903</v>
          </cell>
          <cell r="D68" t="str">
            <v>Inspección, vigilancia y control</v>
          </cell>
        </row>
        <row r="69">
          <cell r="C69" t="str">
            <v>1905</v>
          </cell>
          <cell r="D69" t="str">
            <v>Salud Pública</v>
          </cell>
        </row>
        <row r="70">
          <cell r="C70" t="str">
            <v>1906</v>
          </cell>
          <cell r="D70" t="str">
            <v>Aseguramiento y prestación integral de servicios de salud</v>
          </cell>
        </row>
        <row r="71">
          <cell r="C71" t="str">
            <v>1999</v>
          </cell>
          <cell r="D71" t="str">
            <v xml:space="preserve"> Fortalecimiento de la gestión y dirección del sector Salud</v>
          </cell>
        </row>
        <row r="72">
          <cell r="C72" t="str">
            <v>2101</v>
          </cell>
          <cell r="D72" t="str">
            <v>Acceso al servicio público domiciliario de gas combustible</v>
          </cell>
        </row>
        <row r="73">
          <cell r="C73" t="str">
            <v>2102</v>
          </cell>
          <cell r="D73" t="str">
            <v>Consolidación productiva del sector de energía eléctrica</v>
          </cell>
        </row>
        <row r="74">
          <cell r="C74" t="str">
            <v>2103</v>
          </cell>
          <cell r="D74" t="str">
            <v>Consolidación productiva del sector hidrocarburos</v>
          </cell>
        </row>
        <row r="75">
          <cell r="C75" t="str">
            <v>2104</v>
          </cell>
          <cell r="D75" t="str">
            <v>Consolidación productiva del sector minero</v>
          </cell>
        </row>
        <row r="76">
          <cell r="C76" t="str">
            <v>2105</v>
          </cell>
          <cell r="D76" t="str">
            <v xml:space="preserve"> Desarrollo ambiental sostenible del sector minero energético</v>
          </cell>
        </row>
        <row r="77">
          <cell r="C77" t="str">
            <v>2106</v>
          </cell>
          <cell r="D77" t="str">
            <v>Gestión de la información en el sector minero energético</v>
          </cell>
        </row>
        <row r="78">
          <cell r="C78" t="str">
            <v>2199</v>
          </cell>
          <cell r="D78" t="str">
            <v xml:space="preserve">Fortalecimiento de la gestión y dirección del sector Minas y Energía </v>
          </cell>
        </row>
        <row r="79">
          <cell r="C79" t="str">
            <v>2201</v>
          </cell>
          <cell r="D79" t="str">
            <v>Calidad, cobertura y fortalecimiento de la educación inicial, prescolar, básica y media</v>
          </cell>
        </row>
        <row r="80">
          <cell r="C80" t="str">
            <v>2202</v>
          </cell>
          <cell r="D80" t="str">
            <v>Calidad y fomento de la educación superior</v>
          </cell>
        </row>
        <row r="81">
          <cell r="C81" t="str">
            <v>2203</v>
          </cell>
          <cell r="D81" t="str">
            <v>Cierre de brechas para el goce efectivo de derechos fundamentales de la población en condición de discapacidad</v>
          </cell>
        </row>
        <row r="82">
          <cell r="C82" t="str">
            <v>2299</v>
          </cell>
          <cell r="D82" t="str">
            <v>Fortalecimiento de la gestión y dirección del sector Educación</v>
          </cell>
        </row>
        <row r="83">
          <cell r="C83" t="str">
            <v>2301</v>
          </cell>
          <cell r="D83" t="str">
            <v>Facilitar el acceso y uso de las Tecnologías de la Información y las Comunicaciones en todo el territorio nacional</v>
          </cell>
        </row>
        <row r="84">
          <cell r="C84" t="str">
            <v>2302</v>
          </cell>
          <cell r="D84" t="str">
            <v>Fomento del desarrollo de aplicaciones, software y contenidos para impulsar la apropiación de las Tecnologías de la Información y las Comunicaciones (TIC)</v>
          </cell>
        </row>
        <row r="85">
          <cell r="C85" t="str">
            <v>2399</v>
          </cell>
          <cell r="D85" t="str">
            <v>Fortalecimiento de la gestión y dirección del sector Tecnologías de la Información y las Comunicaciones</v>
          </cell>
        </row>
        <row r="86">
          <cell r="C86" t="str">
            <v>2401</v>
          </cell>
          <cell r="D86" t="str">
            <v>Infraestructura red vial primaria</v>
          </cell>
        </row>
        <row r="87">
          <cell r="C87" t="str">
            <v>2402</v>
          </cell>
          <cell r="D87" t="str">
            <v>Infraestructura red vial regional</v>
          </cell>
        </row>
        <row r="88">
          <cell r="C88" t="str">
            <v>2403</v>
          </cell>
          <cell r="D88" t="str">
            <v>Infraestructura y servicios de transporte aéreo</v>
          </cell>
        </row>
        <row r="89">
          <cell r="C89" t="str">
            <v>2404</v>
          </cell>
          <cell r="D89" t="str">
            <v>Infraestructura de transporte férreo</v>
          </cell>
        </row>
        <row r="90">
          <cell r="C90" t="str">
            <v>2405</v>
          </cell>
          <cell r="D90" t="str">
            <v>Infraestructura de transporte marítimo</v>
          </cell>
        </row>
        <row r="91">
          <cell r="C91" t="str">
            <v>2406</v>
          </cell>
          <cell r="D91" t="str">
            <v>Infraestructura de transporte fluvial</v>
          </cell>
        </row>
        <row r="92">
          <cell r="C92" t="str">
            <v>2407</v>
          </cell>
          <cell r="D92" t="str">
            <v>Infraestructura y servicios de logística de transporte</v>
          </cell>
        </row>
        <row r="93">
          <cell r="C93" t="str">
            <v>2408</v>
          </cell>
          <cell r="D93" t="str">
            <v>Prestación de servicios de transporte público de pasajeros</v>
          </cell>
        </row>
        <row r="94">
          <cell r="C94" t="str">
            <v>2409</v>
          </cell>
          <cell r="D94" t="str">
            <v>Seguridad de transporte</v>
          </cell>
        </row>
        <row r="95">
          <cell r="C95" t="str">
            <v>2410</v>
          </cell>
          <cell r="D95" t="str">
            <v>Política, regulación y supervisión de la infraestructura y servicios de transporte</v>
          </cell>
        </row>
        <row r="96">
          <cell r="C96" t="str">
            <v>2499</v>
          </cell>
          <cell r="D96" t="str">
            <v>Fortalecimiento de la gestión y dirección del sector Transporte</v>
          </cell>
        </row>
        <row r="97">
          <cell r="C97" t="str">
            <v>2501</v>
          </cell>
          <cell r="D97" t="str">
            <v>Fortalecimiento del control y la vigilancia de la gestión fiscal y resarcimiento al daño del patrimonio público</v>
          </cell>
        </row>
        <row r="98">
          <cell r="C98" t="str">
            <v>2502</v>
          </cell>
          <cell r="D98" t="str">
            <v>Promoción, protección y defensa de los Derechos Humanos y el Derecho Internacional Humanitario</v>
          </cell>
        </row>
        <row r="99">
          <cell r="C99" t="str">
            <v>2503</v>
          </cell>
          <cell r="D99" t="str">
            <v>Lucha contra la corrupción</v>
          </cell>
        </row>
        <row r="100">
          <cell r="C100" t="str">
            <v>2504</v>
          </cell>
          <cell r="D100" t="str">
            <v>Vigilancia de la gestión administrativa de los funcionarios del estado</v>
          </cell>
        </row>
        <row r="101">
          <cell r="C101" t="str">
            <v>2599</v>
          </cell>
          <cell r="D101" t="str">
            <v>Fortalecimiento de la gestión y dirección del sector Organismos de Control</v>
          </cell>
        </row>
        <row r="102">
          <cell r="C102" t="str">
            <v>2701</v>
          </cell>
          <cell r="D102" t="str">
            <v>Mejoramiento a las competencias de la administración de justica</v>
          </cell>
        </row>
        <row r="103">
          <cell r="C103" t="str">
            <v>2799</v>
          </cell>
          <cell r="D103" t="str">
            <v>Fortalecimiento de la gestión y dirección del sector Rama Judicial</v>
          </cell>
        </row>
        <row r="104">
          <cell r="C104" t="str">
            <v>2801</v>
          </cell>
          <cell r="D104" t="str">
            <v>Procesos democráticos y asuntos electorales</v>
          </cell>
        </row>
        <row r="105">
          <cell r="C105" t="str">
            <v>2802</v>
          </cell>
          <cell r="D105" t="str">
            <v>Identificación y registro del estado civil de la población</v>
          </cell>
        </row>
        <row r="106">
          <cell r="C106" t="str">
            <v>2899</v>
          </cell>
          <cell r="D106" t="str">
            <v>Fortalecimiento de la gestión y dirección del sector Registraduría</v>
          </cell>
        </row>
        <row r="107">
          <cell r="C107" t="str">
            <v>2901</v>
          </cell>
          <cell r="D107" t="str">
            <v>Efectividad de la investigación penal y técnico científica</v>
          </cell>
        </row>
        <row r="108">
          <cell r="C108" t="str">
            <v>2999</v>
          </cell>
          <cell r="D108" t="str">
            <v xml:space="preserve">Fortalecimiento de la gestión y dirección del sector Fiscalía </v>
          </cell>
        </row>
        <row r="109">
          <cell r="C109" t="str">
            <v>3201</v>
          </cell>
          <cell r="D109" t="str">
            <v>Fortalecimiento del desempeño ambiental de los sectores productivos</v>
          </cell>
        </row>
        <row r="110">
          <cell r="C110" t="str">
            <v>3202</v>
          </cell>
          <cell r="D110" t="str">
            <v>Conservación de la biodiversidad y sus servicios ecosistémicos</v>
          </cell>
        </row>
        <row r="111">
          <cell r="C111" t="str">
            <v>3203</v>
          </cell>
          <cell r="D111" t="str">
            <v>Gestión integral del recurso hídrico</v>
          </cell>
        </row>
        <row r="112">
          <cell r="C112" t="str">
            <v>3204</v>
          </cell>
          <cell r="D112" t="str">
            <v>Gestión de la información y el conocimiento ambiental</v>
          </cell>
        </row>
        <row r="113">
          <cell r="C113" t="str">
            <v>3205</v>
          </cell>
          <cell r="D113" t="str">
            <v>Ordenamiento ambiental territorial</v>
          </cell>
        </row>
        <row r="114">
          <cell r="C114" t="str">
            <v>3206</v>
          </cell>
          <cell r="D114" t="str">
            <v>Gestión del cambio climático para un desarrollo bajo en carbono y resiliente al clima</v>
          </cell>
        </row>
        <row r="115">
          <cell r="C115" t="str">
            <v>3207</v>
          </cell>
          <cell r="D115" t="str">
            <v>Gestión integral de mares, costas y recursos acuáticos</v>
          </cell>
        </row>
        <row r="116">
          <cell r="C116" t="str">
            <v>3208</v>
          </cell>
          <cell r="D116" t="str">
            <v xml:space="preserve">Educación ambiental </v>
          </cell>
        </row>
        <row r="117">
          <cell r="C117" t="str">
            <v>3299</v>
          </cell>
          <cell r="D117" t="str">
            <v>Fortalecimiento de la gestión y dirección del sector Ambiente y Desarrollo Sostenible</v>
          </cell>
        </row>
        <row r="118">
          <cell r="C118" t="str">
            <v>3301</v>
          </cell>
          <cell r="D118" t="str">
            <v>Promoción y acceso efectivo a procesos culturales y artísticos</v>
          </cell>
        </row>
        <row r="119">
          <cell r="C119" t="str">
            <v>3302</v>
          </cell>
          <cell r="D119" t="str">
            <v>Gestión, protección y salvaguardia del patrimonio cultural colombiano</v>
          </cell>
        </row>
        <row r="120">
          <cell r="C120" t="str">
            <v>3399</v>
          </cell>
          <cell r="D120" t="str">
            <v>Fortalecimiento de la gestión y dirección del sector Cultura</v>
          </cell>
        </row>
        <row r="121">
          <cell r="C121" t="str">
            <v>3501</v>
          </cell>
          <cell r="D121" t="str">
            <v>Internacionalización de la economía</v>
          </cell>
        </row>
        <row r="122">
          <cell r="C122" t="str">
            <v>3502</v>
          </cell>
          <cell r="D122" t="str">
            <v>Productividad y competitividad de las empresas colombianas</v>
          </cell>
        </row>
        <row r="123">
          <cell r="C123" t="str">
            <v>3503</v>
          </cell>
          <cell r="D123" t="str">
            <v>Ambiente regulatorio y económico para la competencia y la actividad empresarial</v>
          </cell>
        </row>
        <row r="124">
          <cell r="C124" t="str">
            <v>3599</v>
          </cell>
          <cell r="D124" t="str">
            <v>Fortalecimiento de la gestión y dirección del sector Comercio, Industria y Turismo</v>
          </cell>
        </row>
        <row r="125">
          <cell r="C125" t="str">
            <v>3601</v>
          </cell>
          <cell r="D125" t="str">
            <v>Protección Social</v>
          </cell>
        </row>
        <row r="126">
          <cell r="C126" t="str">
            <v>3602</v>
          </cell>
          <cell r="D126" t="str">
            <v>Generación y formalización del empleo</v>
          </cell>
        </row>
        <row r="127">
          <cell r="C127" t="str">
            <v>3603</v>
          </cell>
          <cell r="D127" t="str">
            <v>Formación para el trabajo</v>
          </cell>
        </row>
        <row r="128">
          <cell r="C128" t="str">
            <v>3604</v>
          </cell>
          <cell r="D128" t="str">
            <v>Derechos fundamentales del trabajo y fortalecimiento del diálogo social</v>
          </cell>
        </row>
        <row r="129">
          <cell r="C129" t="str">
            <v>3605</v>
          </cell>
          <cell r="D129" t="str">
            <v>Fomento de la investigación, desarrollo tecnológico e innovación del sector trabajo</v>
          </cell>
        </row>
        <row r="130">
          <cell r="C130" t="str">
            <v>3699</v>
          </cell>
          <cell r="D130" t="str">
            <v>Fortalecimiento de la gestión y dirección del sector Trabajo</v>
          </cell>
        </row>
        <row r="131">
          <cell r="C131" t="str">
            <v>3701</v>
          </cell>
          <cell r="D131" t="str">
            <v>Fortalecimiento institucional a los procesos organizativos de concertación; garantía, prevención y respeto de los derechos humanos como fundamentos para la paz</v>
          </cell>
        </row>
        <row r="132">
          <cell r="C132" t="str">
            <v>3702</v>
          </cell>
          <cell r="D132" t="str">
            <v>Fortalecimiento a la gobernabilidad territorial para la seguridad, convivencia ciudadana, paz y postconflicto</v>
          </cell>
        </row>
        <row r="133">
          <cell r="C133" t="str">
            <v>3703</v>
          </cell>
          <cell r="D133" t="str">
            <v>Política pública de víctimas del conflicto armado y postconflicto</v>
          </cell>
        </row>
        <row r="134">
          <cell r="C134" t="str">
            <v>3704</v>
          </cell>
          <cell r="D134" t="str">
            <v>Participación ciudadana, política y diversidad de creencias</v>
          </cell>
        </row>
        <row r="135">
          <cell r="C135" t="str">
            <v>3705</v>
          </cell>
          <cell r="D135" t="str">
            <v>Protección de personas, grupos y comunidades en riesgo extraordinario y extremo Unidad Nacional de Protección (UNP)</v>
          </cell>
        </row>
        <row r="136">
          <cell r="C136" t="str">
            <v>3706</v>
          </cell>
          <cell r="D136" t="str">
            <v>Protección, promoción y difusión del derecho de autor y los derechos conexos</v>
          </cell>
        </row>
        <row r="137">
          <cell r="C137" t="str">
            <v>3707</v>
          </cell>
          <cell r="D137" t="str">
            <v>Gestión del riesgo de desastres naturales y antrópicos en la zona de influencia del volcán Nevado del Huila</v>
          </cell>
        </row>
        <row r="138">
          <cell r="C138" t="str">
            <v>3708</v>
          </cell>
          <cell r="D138" t="str">
            <v>Fortalecimiento institucional y operativo de los Bomberos de Colombia</v>
          </cell>
        </row>
        <row r="139">
          <cell r="C139" t="str">
            <v>3799</v>
          </cell>
          <cell r="D139" t="str">
            <v>Fortalecimiento de la gestión y dirección del sector Interior</v>
          </cell>
        </row>
        <row r="140">
          <cell r="C140" t="str">
            <v>3901</v>
          </cell>
          <cell r="D140" t="str">
            <v xml:space="preserve">Consolidación de una institucionalidad habilitante para la Ciencia Tecnología e Innovación (CTeI) </v>
          </cell>
        </row>
        <row r="141">
          <cell r="C141" t="str">
            <v>3902</v>
          </cell>
          <cell r="D141" t="str">
            <v>Investigación con calidad e impacto</v>
          </cell>
        </row>
        <row r="142">
          <cell r="C142" t="str">
            <v>3903</v>
          </cell>
          <cell r="D142" t="str">
            <v>Desarrollo tecnológico e innovación para crecimiento empresarial</v>
          </cell>
        </row>
        <row r="143">
          <cell r="C143" t="str">
            <v>3904</v>
          </cell>
          <cell r="D143" t="str">
            <v>Generación de una cultura que valora y gestiona el conocimiento y la innovación</v>
          </cell>
        </row>
        <row r="144">
          <cell r="C144" t="str">
            <v>3999</v>
          </cell>
          <cell r="D144" t="str">
            <v xml:space="preserve">Fortalecimiento de la gestión y dirección del sector Ciencia, Tecnología e Innovación </v>
          </cell>
        </row>
        <row r="145">
          <cell r="C145" t="str">
            <v>4001</v>
          </cell>
          <cell r="D145" t="str">
            <v>Acceso a soluciones de vivienda</v>
          </cell>
        </row>
        <row r="146">
          <cell r="C146" t="str">
            <v>4002</v>
          </cell>
          <cell r="D146" t="str">
            <v>Ordenamiento territorial y desarrollo urbano</v>
          </cell>
        </row>
        <row r="147">
          <cell r="C147" t="str">
            <v>4003</v>
          </cell>
          <cell r="D147" t="str">
            <v>Acceso de la población a los servicios de agua potable y saneamiento básico</v>
          </cell>
        </row>
        <row r="148">
          <cell r="C148" t="str">
            <v>4099</v>
          </cell>
          <cell r="D148" t="str">
            <v>Fortalecimiento de la gestión y dirección del sector Vivienda, Ciudad y Territorio</v>
          </cell>
        </row>
        <row r="149">
          <cell r="C149" t="str">
            <v>4101</v>
          </cell>
          <cell r="D149" t="str">
            <v>Atención, asistencia  y reparación integral a las víctimas</v>
          </cell>
        </row>
        <row r="150">
          <cell r="C150" t="str">
            <v>4102</v>
          </cell>
          <cell r="D150" t="str">
            <v>Desarrollo integral de la primera infancia a la juventud, y fortalecimiento de las capacidades de las familias de niñas, niños y adolescentes</v>
          </cell>
        </row>
        <row r="151">
          <cell r="C151" t="str">
            <v>4103</v>
          </cell>
          <cell r="D151" t="str">
            <v>Inclusión social y productiva para la población en situación de vulnerabilidad</v>
          </cell>
        </row>
        <row r="152">
          <cell r="C152" t="str">
            <v>4104</v>
          </cell>
          <cell r="D152" t="str">
            <v>Atención integral de población en situación permanente de desprotección social y/o familiar</v>
          </cell>
        </row>
        <row r="153">
          <cell r="C153" t="str">
            <v>4199</v>
          </cell>
          <cell r="D153" t="str">
            <v xml:space="preserve">Fortalecimiento de la gestión y dirección del sector Inclusión Social y Reconciliación </v>
          </cell>
        </row>
        <row r="154">
          <cell r="C154" t="str">
            <v>4201</v>
          </cell>
          <cell r="D154" t="str">
            <v>Desarrollo de Inteligencia estratégica y contrainteligencia de Estado</v>
          </cell>
        </row>
        <row r="155">
          <cell r="C155" t="str">
            <v>4299</v>
          </cell>
          <cell r="D155" t="str">
            <v>Fortalecimiento de la gestión y dirección del sector Inteligencia</v>
          </cell>
        </row>
        <row r="156">
          <cell r="C156" t="str">
            <v>4301</v>
          </cell>
          <cell r="D156" t="str">
            <v>Fomento a la recreación, la actividad física y el deporte</v>
          </cell>
        </row>
        <row r="157">
          <cell r="C157" t="str">
            <v>4302</v>
          </cell>
          <cell r="D157" t="str">
            <v>Formación y preparación de deportistas</v>
          </cell>
        </row>
        <row r="158">
          <cell r="C158" t="str">
            <v>4399</v>
          </cell>
          <cell r="D158" t="str">
            <v xml:space="preserve">Fortalecimiento de la gestión y dirección del sector Deporte y Recreación </v>
          </cell>
        </row>
        <row r="159">
          <cell r="C159" t="str">
            <v>4401</v>
          </cell>
          <cell r="D159" t="str">
            <v>Jurisdicción especial para la paz</v>
          </cell>
        </row>
        <row r="160">
          <cell r="C160" t="str">
            <v>4402</v>
          </cell>
          <cell r="D160" t="str">
            <v xml:space="preserve">Esclarecimiento de la verdad, la convivencia y la no repetición.
</v>
          </cell>
        </row>
        <row r="161">
          <cell r="C161" t="str">
            <v>4403</v>
          </cell>
          <cell r="D161" t="str">
            <v xml:space="preserve">Búsqueda humanitaria de personas dadas por desaparecidas en el contexto y en razón del conflicto armado en Colombia
</v>
          </cell>
        </row>
        <row r="162">
          <cell r="C162" t="str">
            <v>4499</v>
          </cell>
          <cell r="D162" t="str">
            <v>Fortalecimiento de la gestión y dirección del sector Justicia Especial para la Paz</v>
          </cell>
        </row>
        <row r="163">
          <cell r="C163" t="str">
            <v>4501</v>
          </cell>
          <cell r="D163" t="str">
            <v>Fortalecimiento de la convivencia y la seguridad ciudadana</v>
          </cell>
        </row>
        <row r="164">
          <cell r="C164" t="str">
            <v>4502</v>
          </cell>
          <cell r="D164" t="str">
            <v>Fortalecimiento del buen gobierno para el respeto y garantía de los derechos humanos</v>
          </cell>
        </row>
        <row r="165">
          <cell r="C165" t="str">
            <v>4503</v>
          </cell>
          <cell r="D165" t="str">
            <v>Gestión del riesgo de desastres y emergencias</v>
          </cell>
        </row>
        <row r="166">
          <cell r="C166" t="str">
            <v>4599</v>
          </cell>
          <cell r="D166" t="str">
            <v>Fortalecimiento a la gestión y dirección de la administración pública territorial</v>
          </cell>
        </row>
        <row r="167">
          <cell r="C167">
            <v>0</v>
          </cell>
          <cell r="D167">
            <v>0</v>
          </cell>
        </row>
        <row r="168">
          <cell r="C168">
            <v>0</v>
          </cell>
          <cell r="D168">
            <v>0</v>
          </cell>
        </row>
        <row r="169">
          <cell r="C169">
            <v>0</v>
          </cell>
          <cell r="D169">
            <v>0</v>
          </cell>
        </row>
        <row r="170">
          <cell r="C170">
            <v>0</v>
          </cell>
          <cell r="D170">
            <v>0</v>
          </cell>
        </row>
        <row r="171">
          <cell r="C171">
            <v>0</v>
          </cell>
          <cell r="D171">
            <v>0</v>
          </cell>
        </row>
        <row r="172">
          <cell r="C172">
            <v>0</v>
          </cell>
          <cell r="D172">
            <v>0</v>
          </cell>
        </row>
        <row r="173">
          <cell r="C173">
            <v>0</v>
          </cell>
          <cell r="D173">
            <v>0</v>
          </cell>
        </row>
        <row r="174">
          <cell r="C174">
            <v>0</v>
          </cell>
          <cell r="D174">
            <v>0</v>
          </cell>
        </row>
        <row r="175">
          <cell r="C175">
            <v>0</v>
          </cell>
          <cell r="D175">
            <v>0</v>
          </cell>
        </row>
        <row r="176">
          <cell r="C176">
            <v>0</v>
          </cell>
          <cell r="D176">
            <v>0</v>
          </cell>
        </row>
        <row r="177">
          <cell r="C177">
            <v>0</v>
          </cell>
          <cell r="D177">
            <v>0</v>
          </cell>
        </row>
        <row r="178">
          <cell r="C178">
            <v>0</v>
          </cell>
          <cell r="D178">
            <v>0</v>
          </cell>
        </row>
        <row r="179">
          <cell r="C179">
            <v>0</v>
          </cell>
          <cell r="D179">
            <v>0</v>
          </cell>
        </row>
        <row r="180">
          <cell r="C180">
            <v>0</v>
          </cell>
          <cell r="D180">
            <v>0</v>
          </cell>
        </row>
        <row r="181">
          <cell r="C181">
            <v>0</v>
          </cell>
          <cell r="D181">
            <v>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tidades territoriales"/>
      <sheetName val="Sectores y Programas"/>
      <sheetName val="Catálogo productos "/>
      <sheetName val="Insumos cadena de valor"/>
      <sheetName val="Indicadores de gestión"/>
      <sheetName val="Fuente de financiación"/>
      <sheetName val="Ingresos y Beneficios"/>
      <sheetName val="Depreciación"/>
      <sheetName val="CATÁLOGO MGA 01_ 270120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TÁLOGO DE PRODUCTOS-2"/>
      <sheetName val="CATÁLOGO%20DE%20PRODUCTOS-2"/>
    </sheetNames>
    <sheetDataSet>
      <sheetData sheetId="0" refreshError="1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1077F-FD47-44FF-9F68-7009F3D61F06}">
  <sheetPr>
    <tabColor theme="9" tint="0.79998168889431442"/>
    <pageSetUpPr fitToPage="1"/>
  </sheetPr>
  <dimension ref="A1:O110"/>
  <sheetViews>
    <sheetView tabSelected="1" topLeftCell="B1" zoomScale="82" zoomScaleNormal="82" workbookViewId="0">
      <selection activeCell="H6" sqref="H6"/>
    </sheetView>
  </sheetViews>
  <sheetFormatPr baseColWidth="10" defaultColWidth="10.81640625" defaultRowHeight="14.5" x14ac:dyDescent="0.35"/>
  <cols>
    <col min="1" max="1" width="15.1796875" style="1" customWidth="1"/>
    <col min="2" max="2" width="19.7265625" style="1" customWidth="1"/>
    <col min="3" max="3" width="49.54296875" style="1" customWidth="1"/>
    <col min="4" max="5" width="23.6328125" style="1" customWidth="1"/>
    <col min="6" max="7" width="23.6328125" style="3" customWidth="1"/>
    <col min="8" max="8" width="20.08984375" style="1" customWidth="1"/>
    <col min="9" max="9" width="25.54296875" style="1" customWidth="1"/>
    <col min="10" max="11" width="14.81640625" style="1" customWidth="1"/>
    <col min="12" max="13" width="10.81640625" style="1" customWidth="1"/>
    <col min="14" max="16384" width="10.81640625" style="1"/>
  </cols>
  <sheetData>
    <row r="1" spans="1:15" ht="41" customHeight="1" x14ac:dyDescent="0.35">
      <c r="A1" s="19"/>
      <c r="C1" s="20" t="s">
        <v>0</v>
      </c>
      <c r="D1" s="21"/>
      <c r="E1" s="21"/>
      <c r="F1" s="21"/>
      <c r="G1" s="21"/>
      <c r="H1" s="21"/>
    </row>
    <row r="2" spans="1:15" ht="44.5" customHeight="1" x14ac:dyDescent="0.35">
      <c r="A2" s="19"/>
      <c r="C2" s="22" t="s">
        <v>12</v>
      </c>
      <c r="D2" s="22"/>
      <c r="E2" s="22"/>
      <c r="F2" s="22"/>
      <c r="G2" s="22"/>
      <c r="H2" s="22"/>
    </row>
    <row r="3" spans="1:15" ht="18.5" x14ac:dyDescent="0.35">
      <c r="B3" s="2"/>
      <c r="C3" s="2"/>
      <c r="D3" s="2"/>
    </row>
    <row r="4" spans="1:15" ht="18.5" x14ac:dyDescent="0.35">
      <c r="B4" s="2"/>
      <c r="C4" s="2"/>
      <c r="D4" s="2"/>
    </row>
    <row r="5" spans="1:15" ht="30" customHeight="1" x14ac:dyDescent="0.35">
      <c r="A5" s="4" t="s">
        <v>1</v>
      </c>
      <c r="B5" s="4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14</v>
      </c>
      <c r="H5" s="5" t="s">
        <v>15</v>
      </c>
    </row>
    <row r="6" spans="1:15" ht="44" customHeight="1" x14ac:dyDescent="0.35">
      <c r="A6" s="23">
        <v>2020011000155</v>
      </c>
      <c r="B6" s="25" t="s">
        <v>7</v>
      </c>
      <c r="C6" s="6" t="s">
        <v>8</v>
      </c>
      <c r="D6" s="7">
        <v>1554310984096</v>
      </c>
      <c r="E6" s="7">
        <v>1544501217913</v>
      </c>
      <c r="F6" s="7">
        <v>1294997369247.3301</v>
      </c>
      <c r="G6" s="11">
        <f>F6/D6</f>
        <v>0.83316490875891946</v>
      </c>
      <c r="H6" s="16">
        <v>0.08</v>
      </c>
    </row>
    <row r="7" spans="1:15" ht="41" customHeight="1" x14ac:dyDescent="0.35">
      <c r="A7" s="24"/>
      <c r="B7" s="26"/>
      <c r="C7" s="6" t="s">
        <v>9</v>
      </c>
      <c r="D7" s="7">
        <v>4082136883</v>
      </c>
      <c r="E7" s="7">
        <v>3591820123</v>
      </c>
      <c r="F7" s="7">
        <v>790635179.03999996</v>
      </c>
      <c r="G7" s="11">
        <f t="shared" ref="G7:G9" si="0">F7/D7</f>
        <v>0.19368169213839662</v>
      </c>
      <c r="H7" s="16">
        <v>0.25</v>
      </c>
    </row>
    <row r="8" spans="1:15" ht="36.5" customHeight="1" x14ac:dyDescent="0.35">
      <c r="A8" s="24"/>
      <c r="B8" s="26"/>
      <c r="C8" s="6" t="s">
        <v>10</v>
      </c>
      <c r="D8" s="7">
        <v>9138304000</v>
      </c>
      <c r="E8" s="7">
        <v>3873558083.3299999</v>
      </c>
      <c r="F8" s="7">
        <v>983764860.89999998</v>
      </c>
      <c r="G8" s="11">
        <f t="shared" si="0"/>
        <v>0.10765289280155267</v>
      </c>
      <c r="H8" s="16">
        <v>0.25</v>
      </c>
    </row>
    <row r="9" spans="1:15" ht="30" customHeight="1" x14ac:dyDescent="0.35">
      <c r="A9" s="27" t="s">
        <v>11</v>
      </c>
      <c r="B9" s="28"/>
      <c r="C9" s="28"/>
      <c r="D9" s="9">
        <f>SUM(D6:D8)</f>
        <v>1567531424979</v>
      </c>
      <c r="E9" s="9">
        <f>SUM(E6:E8)</f>
        <v>1551966596119.3301</v>
      </c>
      <c r="F9" s="9">
        <f>SUM(F6:F8)</f>
        <v>1296771769287.27</v>
      </c>
      <c r="G9" s="12">
        <f t="shared" si="0"/>
        <v>0.82727003020347278</v>
      </c>
      <c r="H9" s="17"/>
    </row>
    <row r="10" spans="1:15" ht="30" customHeight="1" x14ac:dyDescent="0.35">
      <c r="A10" s="18" t="s">
        <v>13</v>
      </c>
      <c r="B10" s="18"/>
      <c r="C10" s="18"/>
    </row>
    <row r="11" spans="1:15" s="8" customFormat="1" x14ac:dyDescent="0.35">
      <c r="A11" s="1"/>
      <c r="B11" s="1"/>
      <c r="C11" s="1"/>
      <c r="D11" s="13"/>
      <c r="E11" s="13"/>
      <c r="F11" s="14"/>
      <c r="G11" s="3"/>
      <c r="H11" s="1"/>
      <c r="I11" s="1"/>
      <c r="J11" s="1"/>
      <c r="K11" s="1"/>
      <c r="L11" s="1"/>
      <c r="M11" s="1"/>
      <c r="N11" s="1"/>
      <c r="O11" s="1"/>
    </row>
    <row r="13" spans="1:15" x14ac:dyDescent="0.35">
      <c r="D13" s="15"/>
      <c r="E13" s="15"/>
      <c r="F13" s="15"/>
    </row>
    <row r="104" spans="1:1" ht="16" customHeight="1" x14ac:dyDescent="0.35">
      <c r="A104" s="10"/>
    </row>
    <row r="105" spans="1:1" ht="16" customHeight="1" x14ac:dyDescent="0.35">
      <c r="A105" s="10"/>
    </row>
    <row r="106" spans="1:1" ht="15.5" x14ac:dyDescent="0.35">
      <c r="A106" s="10"/>
    </row>
    <row r="107" spans="1:1" ht="16" customHeight="1" x14ac:dyDescent="0.35">
      <c r="A107" s="10"/>
    </row>
    <row r="108" spans="1:1" ht="16" customHeight="1" x14ac:dyDescent="0.35">
      <c r="A108" s="10"/>
    </row>
    <row r="109" spans="1:1" ht="16" customHeight="1" x14ac:dyDescent="0.35">
      <c r="A109" s="10"/>
    </row>
    <row r="110" spans="1:1" ht="17.149999999999999" customHeight="1" x14ac:dyDescent="0.35">
      <c r="A110" s="10"/>
    </row>
  </sheetData>
  <mergeCells count="7">
    <mergeCell ref="A10:C10"/>
    <mergeCell ref="A1:A2"/>
    <mergeCell ref="C1:H1"/>
    <mergeCell ref="C2:H2"/>
    <mergeCell ref="A6:A8"/>
    <mergeCell ref="B6:B8"/>
    <mergeCell ref="A9:C9"/>
  </mergeCells>
  <printOptions horizontalCentered="1"/>
  <pageMargins left="0.70866141732283472" right="0.70866141732283472" top="0.74803149606299213" bottom="0.74803149606299213" header="0.31496062992125984" footer="0.31496062992125984"/>
  <pageSetup scale="56" orientation="landscape" r:id="rId1"/>
  <drawing r:id="rId2"/>
</worksheet>
</file>

<file path=docMetadata/LabelInfo.xml><?xml version="1.0" encoding="utf-8"?>
<clbl:labelList xmlns:clbl="http://schemas.microsoft.com/office/2020/mipLabelMetadata">
  <clbl:label id="{7784fa80-0515-459a-97e3-40113f9e5abc}" enabled="0" method="" siteId="{7784fa80-0515-459a-97e3-40113f9e5ab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SEGUIMIENTO TERCER TRIMESTRE 23</vt:lpstr>
      <vt:lpstr>'SEGUIMIENTO TERCER TRIMESTRE 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Milena Gomez</dc:creator>
  <cp:lastModifiedBy>Anamaría Torres Preciado</cp:lastModifiedBy>
  <dcterms:created xsi:type="dcterms:W3CDTF">2024-02-06T14:20:47Z</dcterms:created>
  <dcterms:modified xsi:type="dcterms:W3CDTF">2024-02-06T16:20:41Z</dcterms:modified>
</cp:coreProperties>
</file>