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7310\Desktop\JSERNAP\U - APA\PRESUPUESTO\EJECUCIONES PRESUPUESTALES\2020\"/>
    </mc:Choice>
  </mc:AlternateContent>
  <xr:revisionPtr revIDLastSave="0" documentId="13_ncr:1_{13D25E09-E3EA-410F-9F33-3F773FF211C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definedNames>
    <definedName name="_xlnm._FilterDatabase" localSheetId="0" hidden="1">SEPTIEMBRE!$A$8:$AA$8</definedName>
  </definedNames>
  <calcPr calcId="181029"/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</calcChain>
</file>

<file path=xl/sharedStrings.xml><?xml version="1.0" encoding="utf-8"?>
<sst xmlns="http://schemas.openxmlformats.org/spreadsheetml/2006/main" count="143" uniqueCount="62">
  <si>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</si>
  <si>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</si>
  <si>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</si>
  <si>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</si>
  <si>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</si>
  <si>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</si>
  <si>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</si>
  <si>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</si>
  <si>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</si>
  <si>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</si>
  <si>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</si>
  <si>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</si>
  <si>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</si>
  <si>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</si>
  <si>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</si>
  <si>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</si>
  <si>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</si>
  <si>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</si>
  <si>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</si>
  <si>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</si>
  <si>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</si>
  <si>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</si>
  <si>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</si>
  <si>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</si>
  <si>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</si>
  <si>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</si>
  <si>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</si>
  <si>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</si>
  <si>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</si>
  <si>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</si>
  <si>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</si>
  <si>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</si>
  <si>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</si>
  <si>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</si>
  <si>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</si>
  <si>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</si>
  <si>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</si>
  <si>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</si>
  <si>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</si>
  <si>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</si>
  <si>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</si>
  <si>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</si>
  <si>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</si>
  <si>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</si>
  <si>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</si>
  <si>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</si>
  <si>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</si>
  <si>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</si>
  <si>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</si>
  <si>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</si>
  <si>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C-2201-0700-1</t>
  </si>
  <si>
    <t>C</t>
  </si>
  <si>
    <t>2201</t>
  </si>
  <si>
    <t>0700</t>
  </si>
  <si>
    <t>1</t>
  </si>
  <si>
    <t>IMPLEMENTACIÓN DEL NUEVO PROGRAMA DE ALIMENTACIÓN ESCOLAR EN COLOMBIA - ALIMENTOS PARA APRENDER, NACIONAL.</t>
  </si>
  <si>
    <t>11</t>
  </si>
  <si>
    <t>INFORME DE EJECUCION PRESUPUESTAL DE GASTOS</t>
  </si>
  <si>
    <t>NIVEL DECRETO</t>
  </si>
  <si>
    <t>CORTE SEPTIEMBRE 30 DE 2020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</si>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</sst>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 readingOrder="1"/>
    </xf>
    <xf numFmtId="0" fontId="7" fillId="0" borderId="10" xfId="0" applyFont="1" applyBorder="1" applyAlignment="1">
      <alignment readingOrder="1"/>
    </xf>
    <xf numFmtId="0" fontId="1" fillId="0" borderId="11" xfId="0" applyFont="1" applyBorder="1"/>
    <xf numFmtId="0" fontId="1" fillId="0" borderId="12" xfId="0" applyFont="1" applyBorder="1"/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14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vertical="center" wrapText="1" readingOrder="1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left" vertical="center" wrapText="1" readingOrder="1"/>
    </xf>
    <xf numFmtId="164" fontId="4" fillId="2" borderId="15" xfId="0" applyNumberFormat="1" applyFont="1" applyFill="1" applyBorder="1" applyAlignment="1">
      <alignment horizontal="right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0" fontId="3" fillId="0" borderId="17" xfId="0" applyNumberFormat="1" applyFont="1" applyFill="1" applyBorder="1" applyAlignment="1">
      <alignment horizontal="left" vertical="center" wrapText="1" readingOrder="1"/>
    </xf>
    <xf numFmtId="0" fontId="3" fillId="0" borderId="17" xfId="0" applyNumberFormat="1" applyFont="1" applyFill="1" applyBorder="1" applyAlignment="1">
      <alignment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164" fontId="3" fillId="0" borderId="20" xfId="0" applyNumberFormat="1" applyFont="1" applyFill="1" applyBorder="1" applyAlignment="1">
      <alignment horizontal="right"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0" fontId="3" fillId="0" borderId="22" xfId="0" applyNumberFormat="1" applyFont="1" applyFill="1" applyBorder="1" applyAlignment="1">
      <alignment horizontal="left" vertical="center" wrapText="1" readingOrder="1"/>
    </xf>
    <xf numFmtId="0" fontId="3" fillId="0" borderId="22" xfId="0" applyNumberFormat="1" applyFont="1" applyFill="1" applyBorder="1" applyAlignment="1">
      <alignment vertical="center" wrapText="1" readingOrder="1"/>
    </xf>
    <xf numFmtId="0" fontId="3" fillId="0" borderId="22" xfId="0" applyNumberFormat="1" applyFont="1" applyFill="1" applyBorder="1" applyAlignment="1">
      <alignment horizontal="center" vertical="center" wrapText="1" readingOrder="1"/>
    </xf>
    <xf numFmtId="164" fontId="3" fillId="0" borderId="22" xfId="0" applyNumberFormat="1" applyFont="1" applyFill="1" applyBorder="1" applyAlignment="1">
      <alignment horizontal="right" vertical="center" wrapText="1" readingOrder="1"/>
    </xf>
    <xf numFmtId="164" fontId="3" fillId="0" borderId="23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FB3DCAA-41E9-459F-9402-E21CC6272E79}"/>
            </a:ext>
          </a:extLst>
        </xdr:cNvPr>
        <xdr:cNvGrpSpPr/>
      </xdr:nvGrpSpPr>
      <xdr:grpSpPr>
        <a:xfrm>
          <a:off x="0" y="0"/>
          <a:ext cx="4867275" cy="1019174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id="{A8269C85-F824-47A0-A240-5910AC03C9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id="{90BF5585-D06E-4A44-A995-2CC9BCDC74BA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20</xdr:row>
      <xdr:rowOff>9525</xdr:rowOff>
    </xdr:from>
    <xdr:to>
      <xdr:col>2</xdr:col>
      <xdr:colOff>619682</xdr:colOff>
      <xdr:row>24</xdr:row>
      <xdr:rowOff>15658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5BF779-011D-43E4-A993-B33ECB754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52462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showGridLines="0" tabSelected="1" workbookViewId="0">
      <selection activeCell="I4" sqref="I4:O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2" t="s">
        <v>57</v>
      </c>
      <c r="J2" s="3"/>
      <c r="K2" s="3"/>
      <c r="L2" s="3"/>
      <c r="M2" s="3"/>
      <c r="N2" s="3"/>
      <c r="O2" s="4"/>
      <c r="P2" s="1"/>
    </row>
    <row r="3" spans="1:27" ht="15.75" x14ac:dyDescent="0.25">
      <c r="A3" s="1"/>
      <c r="B3" s="1"/>
      <c r="C3" s="1"/>
      <c r="D3" s="1"/>
      <c r="E3" s="1"/>
      <c r="F3" s="1"/>
      <c r="G3" s="1"/>
      <c r="H3" s="1"/>
      <c r="I3" s="5" t="s">
        <v>59</v>
      </c>
      <c r="J3" s="6"/>
      <c r="K3" s="6"/>
      <c r="L3" s="6"/>
      <c r="M3" s="6"/>
      <c r="N3" s="6"/>
      <c r="O3" s="7"/>
      <c r="P3" s="1"/>
    </row>
    <row r="4" spans="1:27" ht="16.5" thickBot="1" x14ac:dyDescent="0.3">
      <c r="A4" s="1"/>
      <c r="B4" s="1"/>
      <c r="C4" s="1"/>
      <c r="D4" s="1"/>
      <c r="E4" s="1"/>
      <c r="F4" s="1"/>
      <c r="G4" s="1"/>
      <c r="H4" s="1"/>
      <c r="I4" s="8" t="s">
        <v>58</v>
      </c>
      <c r="J4" s="9"/>
      <c r="K4" s="9"/>
      <c r="L4" s="9"/>
      <c r="M4" s="9"/>
      <c r="N4" s="9"/>
      <c r="O4" s="10"/>
      <c r="P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27" ht="24.75" thickBot="1" x14ac:dyDescent="0.3">
      <c r="A8" s="11" t="s">
        <v>1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  <c r="G8" s="11" t="s">
        <v>7</v>
      </c>
      <c r="H8" s="11" t="s">
        <v>8</v>
      </c>
      <c r="I8" s="11" t="s">
        <v>9</v>
      </c>
      <c r="J8" s="11" t="s">
        <v>10</v>
      </c>
      <c r="K8" s="11" t="s">
        <v>11</v>
      </c>
      <c r="L8" s="11" t="s">
        <v>12</v>
      </c>
      <c r="M8" s="11" t="s">
        <v>13</v>
      </c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11" t="s">
        <v>19</v>
      </c>
      <c r="T8" s="11" t="s">
        <v>20</v>
      </c>
      <c r="U8" s="11" t="s">
        <v>21</v>
      </c>
      <c r="V8" s="11" t="s">
        <v>22</v>
      </c>
      <c r="W8" s="11" t="s">
        <v>23</v>
      </c>
      <c r="X8" s="11" t="s">
        <v>24</v>
      </c>
      <c r="Y8" s="11" t="s">
        <v>25</v>
      </c>
      <c r="Z8" s="11" t="s">
        <v>26</v>
      </c>
      <c r="AA8" s="11" t="s">
        <v>27</v>
      </c>
    </row>
    <row r="9" spans="1:27" ht="33.75" x14ac:dyDescent="0.25">
      <c r="A9" s="25" t="s">
        <v>28</v>
      </c>
      <c r="B9" s="26" t="s">
        <v>29</v>
      </c>
      <c r="C9" s="27" t="s">
        <v>30</v>
      </c>
      <c r="D9" s="28" t="s">
        <v>31</v>
      </c>
      <c r="E9" s="28" t="s">
        <v>32</v>
      </c>
      <c r="F9" s="28" t="s">
        <v>32</v>
      </c>
      <c r="G9" s="28" t="s">
        <v>32</v>
      </c>
      <c r="H9" s="28"/>
      <c r="I9" s="28"/>
      <c r="J9" s="28"/>
      <c r="K9" s="28"/>
      <c r="L9" s="28"/>
      <c r="M9" s="28" t="s">
        <v>33</v>
      </c>
      <c r="N9" s="28" t="s">
        <v>34</v>
      </c>
      <c r="O9" s="28" t="s">
        <v>35</v>
      </c>
      <c r="P9" s="26" t="s">
        <v>36</v>
      </c>
      <c r="Q9" s="29">
        <v>0</v>
      </c>
      <c r="R9" s="29">
        <v>2944000000</v>
      </c>
      <c r="S9" s="29">
        <v>0</v>
      </c>
      <c r="T9" s="29">
        <v>2944000000</v>
      </c>
      <c r="U9" s="29">
        <v>0</v>
      </c>
      <c r="V9" s="29">
        <v>2442548948</v>
      </c>
      <c r="W9" s="29">
        <v>501451052</v>
      </c>
      <c r="X9" s="29">
        <v>865607258</v>
      </c>
      <c r="Y9" s="29">
        <v>865607258</v>
      </c>
      <c r="Z9" s="29">
        <v>865607258</v>
      </c>
      <c r="AA9" s="30">
        <v>865607258</v>
      </c>
    </row>
    <row r="10" spans="1:27" ht="33.75" x14ac:dyDescent="0.25">
      <c r="A10" s="31" t="s">
        <v>28</v>
      </c>
      <c r="B10" s="22" t="s">
        <v>29</v>
      </c>
      <c r="C10" s="23" t="s">
        <v>37</v>
      </c>
      <c r="D10" s="21" t="s">
        <v>31</v>
      </c>
      <c r="E10" s="21" t="s">
        <v>32</v>
      </c>
      <c r="F10" s="21" t="s">
        <v>32</v>
      </c>
      <c r="G10" s="21" t="s">
        <v>38</v>
      </c>
      <c r="H10" s="21"/>
      <c r="I10" s="21"/>
      <c r="J10" s="21"/>
      <c r="K10" s="21"/>
      <c r="L10" s="21"/>
      <c r="M10" s="21" t="s">
        <v>33</v>
      </c>
      <c r="N10" s="21" t="s">
        <v>34</v>
      </c>
      <c r="O10" s="21" t="s">
        <v>35</v>
      </c>
      <c r="P10" s="22" t="s">
        <v>39</v>
      </c>
      <c r="Q10" s="24">
        <v>0</v>
      </c>
      <c r="R10" s="24">
        <v>1061000000</v>
      </c>
      <c r="S10" s="24">
        <v>0</v>
      </c>
      <c r="T10" s="24">
        <v>1061000000</v>
      </c>
      <c r="U10" s="24">
        <v>0</v>
      </c>
      <c r="V10" s="24">
        <v>935901117</v>
      </c>
      <c r="W10" s="24">
        <v>125098883</v>
      </c>
      <c r="X10" s="24">
        <v>321429561</v>
      </c>
      <c r="Y10" s="24">
        <v>321429561</v>
      </c>
      <c r="Z10" s="24">
        <v>321429561</v>
      </c>
      <c r="AA10" s="32">
        <v>321429561</v>
      </c>
    </row>
    <row r="11" spans="1:27" ht="33.75" x14ac:dyDescent="0.25">
      <c r="A11" s="31" t="s">
        <v>28</v>
      </c>
      <c r="B11" s="22" t="s">
        <v>29</v>
      </c>
      <c r="C11" s="23" t="s">
        <v>40</v>
      </c>
      <c r="D11" s="21" t="s">
        <v>31</v>
      </c>
      <c r="E11" s="21" t="s">
        <v>32</v>
      </c>
      <c r="F11" s="21" t="s">
        <v>32</v>
      </c>
      <c r="G11" s="21" t="s">
        <v>41</v>
      </c>
      <c r="H11" s="21"/>
      <c r="I11" s="21"/>
      <c r="J11" s="21"/>
      <c r="K11" s="21"/>
      <c r="L11" s="21"/>
      <c r="M11" s="21" t="s">
        <v>33</v>
      </c>
      <c r="N11" s="21" t="s">
        <v>34</v>
      </c>
      <c r="O11" s="21" t="s">
        <v>35</v>
      </c>
      <c r="P11" s="22" t="s">
        <v>42</v>
      </c>
      <c r="Q11" s="24">
        <v>0</v>
      </c>
      <c r="R11" s="24">
        <v>321000000</v>
      </c>
      <c r="S11" s="24">
        <v>0</v>
      </c>
      <c r="T11" s="24">
        <v>321000000</v>
      </c>
      <c r="U11" s="24">
        <v>0</v>
      </c>
      <c r="V11" s="24">
        <v>167000000</v>
      </c>
      <c r="W11" s="24">
        <v>154000000</v>
      </c>
      <c r="X11" s="24">
        <v>66512996</v>
      </c>
      <c r="Y11" s="24">
        <v>66512996</v>
      </c>
      <c r="Z11" s="24">
        <v>66512996</v>
      </c>
      <c r="AA11" s="32">
        <v>66512996</v>
      </c>
    </row>
    <row r="12" spans="1:27" ht="33.75" x14ac:dyDescent="0.25">
      <c r="A12" s="31" t="s">
        <v>28</v>
      </c>
      <c r="B12" s="22" t="s">
        <v>29</v>
      </c>
      <c r="C12" s="23" t="s">
        <v>43</v>
      </c>
      <c r="D12" s="21" t="s">
        <v>31</v>
      </c>
      <c r="E12" s="21" t="s">
        <v>38</v>
      </c>
      <c r="F12" s="21" t="s">
        <v>32</v>
      </c>
      <c r="G12" s="21"/>
      <c r="H12" s="21"/>
      <c r="I12" s="21"/>
      <c r="J12" s="21"/>
      <c r="K12" s="21"/>
      <c r="L12" s="21"/>
      <c r="M12" s="21" t="s">
        <v>33</v>
      </c>
      <c r="N12" s="21" t="s">
        <v>34</v>
      </c>
      <c r="O12" s="21" t="s">
        <v>35</v>
      </c>
      <c r="P12" s="22" t="s">
        <v>44</v>
      </c>
      <c r="Q12" s="24">
        <v>0</v>
      </c>
      <c r="R12" s="24">
        <v>373000000</v>
      </c>
      <c r="S12" s="24">
        <v>0</v>
      </c>
      <c r="T12" s="24">
        <v>373000000</v>
      </c>
      <c r="U12" s="24">
        <v>0</v>
      </c>
      <c r="V12" s="24">
        <v>0</v>
      </c>
      <c r="W12" s="24">
        <v>373000000</v>
      </c>
      <c r="X12" s="24">
        <v>0</v>
      </c>
      <c r="Y12" s="24">
        <v>0</v>
      </c>
      <c r="Z12" s="24">
        <v>0</v>
      </c>
      <c r="AA12" s="32">
        <v>0</v>
      </c>
    </row>
    <row r="13" spans="1:27" ht="33.75" x14ac:dyDescent="0.25">
      <c r="A13" s="31" t="s">
        <v>28</v>
      </c>
      <c r="B13" s="22" t="s">
        <v>29</v>
      </c>
      <c r="C13" s="23" t="s">
        <v>45</v>
      </c>
      <c r="D13" s="21" t="s">
        <v>31</v>
      </c>
      <c r="E13" s="21" t="s">
        <v>38</v>
      </c>
      <c r="F13" s="21" t="s">
        <v>38</v>
      </c>
      <c r="G13" s="21"/>
      <c r="H13" s="21"/>
      <c r="I13" s="21"/>
      <c r="J13" s="21"/>
      <c r="K13" s="21"/>
      <c r="L13" s="21"/>
      <c r="M13" s="21" t="s">
        <v>33</v>
      </c>
      <c r="N13" s="21" t="s">
        <v>34</v>
      </c>
      <c r="O13" s="21" t="s">
        <v>35</v>
      </c>
      <c r="P13" s="22" t="s">
        <v>46</v>
      </c>
      <c r="Q13" s="24">
        <v>0</v>
      </c>
      <c r="R13" s="24">
        <v>1111000000</v>
      </c>
      <c r="S13" s="24">
        <v>0</v>
      </c>
      <c r="T13" s="24">
        <v>1111000000</v>
      </c>
      <c r="U13" s="24">
        <v>0</v>
      </c>
      <c r="V13" s="24">
        <v>161974004</v>
      </c>
      <c r="W13" s="24">
        <v>949025996</v>
      </c>
      <c r="X13" s="24">
        <v>161974004</v>
      </c>
      <c r="Y13" s="24">
        <v>0</v>
      </c>
      <c r="Z13" s="24">
        <v>0</v>
      </c>
      <c r="AA13" s="32">
        <v>0</v>
      </c>
    </row>
    <row r="14" spans="1:27" ht="33.75" x14ac:dyDescent="0.25">
      <c r="A14" s="31" t="s">
        <v>28</v>
      </c>
      <c r="B14" s="22" t="s">
        <v>29</v>
      </c>
      <c r="C14" s="23" t="s">
        <v>47</v>
      </c>
      <c r="D14" s="21" t="s">
        <v>31</v>
      </c>
      <c r="E14" s="21" t="s">
        <v>41</v>
      </c>
      <c r="F14" s="21" t="s">
        <v>41</v>
      </c>
      <c r="G14" s="21" t="s">
        <v>32</v>
      </c>
      <c r="H14" s="21" t="s">
        <v>48</v>
      </c>
      <c r="I14" s="21"/>
      <c r="J14" s="21"/>
      <c r="K14" s="21"/>
      <c r="L14" s="21"/>
      <c r="M14" s="21" t="s">
        <v>33</v>
      </c>
      <c r="N14" s="21" t="s">
        <v>34</v>
      </c>
      <c r="O14" s="21" t="s">
        <v>35</v>
      </c>
      <c r="P14" s="22" t="s">
        <v>49</v>
      </c>
      <c r="Q14" s="24">
        <v>0</v>
      </c>
      <c r="R14" s="24">
        <v>6190000000</v>
      </c>
      <c r="S14" s="24">
        <v>0</v>
      </c>
      <c r="T14" s="24">
        <v>6190000000</v>
      </c>
      <c r="U14" s="24">
        <v>6190000000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32">
        <v>0</v>
      </c>
    </row>
    <row r="15" spans="1:27" ht="56.25" x14ac:dyDescent="0.25">
      <c r="A15" s="31" t="s">
        <v>28</v>
      </c>
      <c r="B15" s="22" t="s">
        <v>29</v>
      </c>
      <c r="C15" s="23" t="s">
        <v>50</v>
      </c>
      <c r="D15" s="21" t="s">
        <v>51</v>
      </c>
      <c r="E15" s="21" t="s">
        <v>52</v>
      </c>
      <c r="F15" s="21" t="s">
        <v>53</v>
      </c>
      <c r="G15" s="21" t="s">
        <v>54</v>
      </c>
      <c r="H15" s="21" t="s">
        <v>0</v>
      </c>
      <c r="I15" s="21" t="s">
        <v>0</v>
      </c>
      <c r="J15" s="21" t="s">
        <v>0</v>
      </c>
      <c r="K15" s="21" t="s">
        <v>0</v>
      </c>
      <c r="L15" s="21" t="s">
        <v>0</v>
      </c>
      <c r="M15" s="21" t="s">
        <v>33</v>
      </c>
      <c r="N15" s="21" t="s">
        <v>34</v>
      </c>
      <c r="O15" s="21" t="s">
        <v>35</v>
      </c>
      <c r="P15" s="22" t="s">
        <v>55</v>
      </c>
      <c r="Q15" s="24">
        <v>0</v>
      </c>
      <c r="R15" s="24">
        <v>55498716143</v>
      </c>
      <c r="S15" s="24">
        <v>0</v>
      </c>
      <c r="T15" s="24">
        <v>55498716143</v>
      </c>
      <c r="U15" s="24">
        <v>30798716143</v>
      </c>
      <c r="V15" s="24">
        <v>24700000000</v>
      </c>
      <c r="W15" s="24">
        <v>0</v>
      </c>
      <c r="X15" s="24">
        <v>20644707365</v>
      </c>
      <c r="Y15" s="24">
        <v>0</v>
      </c>
      <c r="Z15" s="24">
        <v>0</v>
      </c>
      <c r="AA15" s="32">
        <v>0</v>
      </c>
    </row>
    <row r="16" spans="1:27" ht="57" thickBot="1" x14ac:dyDescent="0.3">
      <c r="A16" s="33" t="s">
        <v>28</v>
      </c>
      <c r="B16" s="34" t="s">
        <v>29</v>
      </c>
      <c r="C16" s="35" t="s">
        <v>50</v>
      </c>
      <c r="D16" s="36" t="s">
        <v>51</v>
      </c>
      <c r="E16" s="36" t="s">
        <v>52</v>
      </c>
      <c r="F16" s="36" t="s">
        <v>53</v>
      </c>
      <c r="G16" s="36" t="s">
        <v>54</v>
      </c>
      <c r="H16" s="36" t="s">
        <v>0</v>
      </c>
      <c r="I16" s="36" t="s">
        <v>0</v>
      </c>
      <c r="J16" s="36" t="s">
        <v>0</v>
      </c>
      <c r="K16" s="36" t="s">
        <v>0</v>
      </c>
      <c r="L16" s="36" t="s">
        <v>0</v>
      </c>
      <c r="M16" s="36" t="s">
        <v>33</v>
      </c>
      <c r="N16" s="36" t="s">
        <v>56</v>
      </c>
      <c r="O16" s="36" t="s">
        <v>35</v>
      </c>
      <c r="P16" s="34" t="s">
        <v>55</v>
      </c>
      <c r="Q16" s="37">
        <v>0</v>
      </c>
      <c r="R16" s="37">
        <v>23034884162</v>
      </c>
      <c r="S16" s="37">
        <v>0</v>
      </c>
      <c r="T16" s="37">
        <v>23034884162</v>
      </c>
      <c r="U16" s="37">
        <v>21734884162</v>
      </c>
      <c r="V16" s="37">
        <v>0</v>
      </c>
      <c r="W16" s="37">
        <v>1300000000</v>
      </c>
      <c r="X16" s="37">
        <v>0</v>
      </c>
      <c r="Y16" s="37">
        <v>0</v>
      </c>
      <c r="Z16" s="37">
        <v>0</v>
      </c>
      <c r="AA16" s="38">
        <v>0</v>
      </c>
    </row>
    <row r="17" spans="1:27" ht="16.5" thickBot="1" x14ac:dyDescent="0.3">
      <c r="A17" s="15" t="s">
        <v>60</v>
      </c>
      <c r="B17" s="16"/>
      <c r="C17" s="17" t="s">
        <v>0</v>
      </c>
      <c r="D17" s="18" t="s">
        <v>0</v>
      </c>
      <c r="E17" s="18" t="s">
        <v>0</v>
      </c>
      <c r="F17" s="18" t="s">
        <v>0</v>
      </c>
      <c r="G17" s="18" t="s">
        <v>0</v>
      </c>
      <c r="H17" s="18" t="s">
        <v>0</v>
      </c>
      <c r="I17" s="18" t="s">
        <v>0</v>
      </c>
      <c r="J17" s="18" t="s">
        <v>0</v>
      </c>
      <c r="K17" s="18" t="s">
        <v>0</v>
      </c>
      <c r="L17" s="18" t="s">
        <v>0</v>
      </c>
      <c r="M17" s="18" t="s">
        <v>0</v>
      </c>
      <c r="N17" s="18" t="s">
        <v>0</v>
      </c>
      <c r="O17" s="18" t="s">
        <v>0</v>
      </c>
      <c r="P17" s="19" t="s">
        <v>0</v>
      </c>
      <c r="Q17" s="20">
        <f>SUM(Q9:Q16)</f>
        <v>0</v>
      </c>
      <c r="R17" s="20">
        <f t="shared" ref="R17:AA17" si="0">SUM(R9:R16)</f>
        <v>90533600305</v>
      </c>
      <c r="S17" s="20">
        <f t="shared" si="0"/>
        <v>0</v>
      </c>
      <c r="T17" s="20">
        <f t="shared" si="0"/>
        <v>90533600305</v>
      </c>
      <c r="U17" s="20">
        <f t="shared" si="0"/>
        <v>58723600305</v>
      </c>
      <c r="V17" s="20">
        <f t="shared" si="0"/>
        <v>28407424069</v>
      </c>
      <c r="W17" s="20">
        <f t="shared" si="0"/>
        <v>3402575931</v>
      </c>
      <c r="X17" s="20">
        <f t="shared" si="0"/>
        <v>22060231184</v>
      </c>
      <c r="Y17" s="20">
        <f t="shared" si="0"/>
        <v>1253549815</v>
      </c>
      <c r="Z17" s="20">
        <f t="shared" si="0"/>
        <v>1253549815</v>
      </c>
      <c r="AA17" s="20">
        <f t="shared" si="0"/>
        <v>1253549815</v>
      </c>
    </row>
    <row r="18" spans="1:27" ht="15.75" thickBot="1" x14ac:dyDescent="0.3"/>
    <row r="19" spans="1:27" ht="15.75" thickBot="1" x14ac:dyDescent="0.3">
      <c r="A19" s="12" t="s">
        <v>61</v>
      </c>
      <c r="B19" s="13"/>
      <c r="C19" s="14"/>
      <c r="D19" s="1"/>
    </row>
    <row r="20" spans="1:27" x14ac:dyDescent="0.25">
      <c r="A20" s="1"/>
      <c r="B20" s="1"/>
      <c r="C20" s="1"/>
      <c r="D20" s="1"/>
    </row>
    <row r="21" spans="1:27" x14ac:dyDescent="0.25">
      <c r="A21" s="1"/>
      <c r="B21" s="1"/>
      <c r="C21" s="1"/>
      <c r="D21" s="1"/>
    </row>
    <row r="22" spans="1:27" x14ac:dyDescent="0.25">
      <c r="A22" s="1"/>
      <c r="B22" s="1"/>
      <c r="C22" s="1"/>
      <c r="D22" s="1"/>
    </row>
    <row r="23" spans="1:27" x14ac:dyDescent="0.25">
      <c r="A23" s="1"/>
      <c r="B23" s="1"/>
      <c r="C23" s="1"/>
      <c r="D23" s="1"/>
    </row>
    <row r="24" spans="1:27" x14ac:dyDescent="0.25">
      <c r="A24" s="1"/>
      <c r="B24" s="1"/>
      <c r="C24" s="1"/>
      <c r="D24" s="1"/>
    </row>
    <row r="25" spans="1:27" x14ac:dyDescent="0.25">
      <c r="A25" s="1"/>
      <c r="B25" s="1"/>
      <c r="C25" s="1"/>
      <c r="D25" s="1"/>
    </row>
    <row r="26" spans="1:27" x14ac:dyDescent="0.25">
      <c r="A26" s="1"/>
      <c r="B26" s="1"/>
      <c r="C26" s="1"/>
      <c r="D26" s="1"/>
    </row>
  </sheetData>
  <sheetProtection algorithmName="SHA-512" hashValue="9KJKi8tR6diNI9UZyIjReh0wy2Nk3KJaNxEVi2EaOEFlx/b4Jh6CaMqAayyhdjKvnMZEakcGAZ/H1iXjpwBcHw==" saltValue="2aEk+gb4L/aMx6OguluAYA==" spinCount="100000" sheet="1" objects="1" scenarios="1"/>
  <autoFilter ref="A8:AA8" xr:uid="{6441731A-EFBC-42E2-B355-6C24C9EE5208}"/>
  <mergeCells count="4">
    <mergeCell ref="I2:O2"/>
    <mergeCell ref="I3:O3"/>
    <mergeCell ref="I4:O4"/>
    <mergeCell ref="A17:B1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57310</cp:lastModifiedBy>
  <dcterms:created xsi:type="dcterms:W3CDTF">2020-10-05T15:12:35Z</dcterms:created>
  <dcterms:modified xsi:type="dcterms:W3CDTF">2020-11-06T21:11:31Z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